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C:\Users\tmaribo\Downloads\"/>
    </mc:Choice>
  </mc:AlternateContent>
  <xr:revisionPtr revIDLastSave="0" documentId="13_ncr:1_{8B9F5601-8D78-4899-9830-50F2CD4A2B84}" xr6:coauthVersionLast="47" xr6:coauthVersionMax="47" xr10:uidLastSave="{00000000-0000-0000-0000-000000000000}"/>
  <bookViews>
    <workbookView xWindow="31770" yWindow="915" windowWidth="21600" windowHeight="11385" tabRatio="705" xr2:uid="{00000000-000D-0000-FFFF-FFFF00000000}"/>
  </bookViews>
  <sheets>
    <sheet name="FS text" sheetId="14232" r:id="rId1"/>
    <sheet name="Models" sheetId="20" r:id="rId2"/>
    <sheet name="Technical data" sheetId="21504" r:id="rId3"/>
    <sheet name="FEATURES AND INCL ACC." sheetId="30721" r:id="rId4"/>
    <sheet name="ACCESSORIES" sheetId="30722" r:id="rId5"/>
  </sheets>
  <definedNames>
    <definedName name="_xlnm._FilterDatabase" localSheetId="4" hidden="1">ACCESSORIES!$A$1:$B$1</definedName>
    <definedName name="_xlnm.Print_Area" localSheetId="0">'FS text'!$A$7:$B$14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14232" l="1"/>
  <c r="C3" i="14232" s="1"/>
  <c r="B4" i="14232"/>
  <c r="C4" i="14232" s="1"/>
  <c r="C12" i="14232" l="1"/>
  <c r="C10" i="14232"/>
  <c r="C7" i="14232"/>
  <c r="C14" i="14232" l="1"/>
</calcChain>
</file>

<file path=xl/sharedStrings.xml><?xml version="1.0" encoding="utf-8"?>
<sst xmlns="http://schemas.openxmlformats.org/spreadsheetml/2006/main" count="435" uniqueCount="143">
  <si>
    <t>Part number</t>
  </si>
  <si>
    <t>Master description</t>
  </si>
  <si>
    <t>Part no.</t>
  </si>
  <si>
    <t>Factsheet level - L4</t>
  </si>
  <si>
    <t>Factsheet level - L3</t>
  </si>
  <si>
    <t>Product (L4) Name</t>
  </si>
  <si>
    <t>Master header - max. 80 char.</t>
  </si>
  <si>
    <t>(Shorter is better)</t>
  </si>
  <si>
    <t>Catalogue text - max. 300 characters</t>
  </si>
  <si>
    <t>Master Description - max. 2000 characters</t>
  </si>
  <si>
    <t>Char. count</t>
  </si>
  <si>
    <t>FactSheet only</t>
  </si>
  <si>
    <t>rank</t>
  </si>
  <si>
    <t>Master Key selling points - max 600 characters, and make minimum 4 key selling points, always start with "- ", and don't make any "-" in the text (e.g. Don't say "user-friendly"… it must be "user friendly")</t>
  </si>
  <si>
    <t>Fact Sheets and catalogue Text</t>
  </si>
  <si>
    <t xml:space="preserve"> F&amp;B can be the same as "Key Selling Points" or different. For example, a Key Selling Point might be "Comfortable seat reduces operator fatigue", and the F&amp;B is F: "Comfortable seat"  B: "reduces operator fatigue"</t>
  </si>
  <si>
    <t>Benefits</t>
  </si>
  <si>
    <t>Description 2 (from ERP system in this case MP (SAP))</t>
  </si>
  <si>
    <t>FactSheet and catalogue</t>
  </si>
  <si>
    <t>-</t>
  </si>
  <si>
    <t>x</t>
  </si>
  <si>
    <t>Features</t>
  </si>
  <si>
    <t>Max. vacuum (kPa - mbar)</t>
  </si>
  <si>
    <t>ACD</t>
  </si>
  <si>
    <t>I</t>
  </si>
  <si>
    <t>optional</t>
  </si>
  <si>
    <t>Conical cartridge</t>
  </si>
  <si>
    <t>Pull&amp;clean System</t>
  </si>
  <si>
    <t>ANTISTATIC CONICAL CARTRIGE</t>
  </si>
  <si>
    <t>ANTISTATIC CONICAL CARTRIGE PTFE</t>
  </si>
  <si>
    <t>Features and incl. Accessories  VHS01 Z22</t>
  </si>
  <si>
    <t>L6</t>
  </si>
  <si>
    <t>VHS010N1 LC ACD</t>
  </si>
  <si>
    <t>VHS010N1 HC ACD</t>
  </si>
  <si>
    <t>VHS011N1 LC ACD</t>
  </si>
  <si>
    <t>VHS010 LC ACD</t>
  </si>
  <si>
    <t>VHS010 HC ACD</t>
  </si>
  <si>
    <t>VHS011 LC ACD</t>
  </si>
  <si>
    <t>VHS010 HC ACD V110 UKP</t>
  </si>
  <si>
    <t>VHS010 HC ACD UKP</t>
  </si>
  <si>
    <t>VHS011 LC ACD V110 UKP</t>
  </si>
  <si>
    <t xml:space="preserve">101301289807571760    </t>
  </si>
  <si>
    <t xml:space="preserve">Z8 17262 </t>
  </si>
  <si>
    <t>ABSOLUTE FILTER D170X150 H14</t>
  </si>
  <si>
    <t>FLEECE FILTER BAG 5 PCS ATTIX 40/50</t>
  </si>
  <si>
    <t>SEAL FOR  HOLDER SILICONE AUTOCLAVABLE</t>
  </si>
  <si>
    <t>BAND LOCK D.320 MOD.VHS01X</t>
  </si>
  <si>
    <t>CONICAL CART. FILTER D200X160 MC ANTIST.</t>
  </si>
  <si>
    <t>CONICAL CART.FILT.D200X160 MC ANT.PTFE</t>
  </si>
  <si>
    <t>BASIC ANTIST. ACC. KIT D40 ACD MACHINE</t>
  </si>
  <si>
    <t xml:space="preserve">Acc kit </t>
  </si>
  <si>
    <t>COMPL. ANTIST. ACC. KIT D40 ACD GENERAL</t>
  </si>
  <si>
    <t>FDA ANTIST. ACC. KIT D40 ACD MACHINE</t>
  </si>
  <si>
    <t>FLEX ANTISTATIC HOSE D40 3M + SLEEVES</t>
  </si>
  <si>
    <t>Z7 21033</t>
  </si>
  <si>
    <t>BENT CONNECTION D40 INOX</t>
  </si>
  <si>
    <t>CONIC TUBE D40 ANTISTATIC COMPONENT ATEX</t>
  </si>
  <si>
    <t>FLAT LANCE D40 300MM SS</t>
  </si>
  <si>
    <t>ANTISTATIC FLOOR NOZZLE D40 300MM</t>
  </si>
  <si>
    <t>HANDGRIP SS D40 2 PIECES COMPLETE</t>
  </si>
  <si>
    <t>ROUND ANTISTATIC BRUSH BLACK 38MM-70MM</t>
  </si>
  <si>
    <t>ANTISTATIC HOSE FDA D40 MT3 + SLEEVES</t>
  </si>
  <si>
    <t>SILICONE CONE FDA D40</t>
  </si>
  <si>
    <t>FLAT LANCE D40 INOX</t>
  </si>
  <si>
    <t>REDUCER D40/32 SS WITH EXTERNAL RIMS</t>
  </si>
  <si>
    <t>FLEXIBLE NOZZLE 240MM D32MM SI AUTOCLAVE</t>
  </si>
  <si>
    <t xml:space="preserve">M </t>
  </si>
  <si>
    <t>included</t>
  </si>
  <si>
    <t>17,5 - 175</t>
  </si>
  <si>
    <t>20 - 200</t>
  </si>
  <si>
    <t>21 - 210</t>
  </si>
  <si>
    <t>2750 – 165</t>
  </si>
  <si>
    <t>2833 – 170</t>
  </si>
  <si>
    <t>2666 – 160</t>
  </si>
  <si>
    <t>2333 – 140</t>
  </si>
  <si>
    <t>2500 - 150</t>
  </si>
  <si>
    <t>2250 – 135</t>
  </si>
  <si>
    <t>2416 – 145</t>
  </si>
  <si>
    <t>2416 - 145</t>
  </si>
  <si>
    <t>Fleech filter bag</t>
  </si>
  <si>
    <t>Safe bag system</t>
  </si>
  <si>
    <t>Small footprint and low weight</t>
  </si>
  <si>
    <t xml:space="preserve">Vacuum cleaner </t>
  </si>
  <si>
    <t>Stainless steel AISI 304 container and deflector</t>
  </si>
  <si>
    <t>SAFE BAG ANTISTATIC D360-D400 MOD.VHS010</t>
  </si>
  <si>
    <t>Easy understanding and precise filter monitoring device</t>
  </si>
  <si>
    <t>Safe disposal</t>
  </si>
  <si>
    <t>UPSTREAM HEPA14 FILTER</t>
  </si>
  <si>
    <t>PullClean</t>
  </si>
  <si>
    <t>Category</t>
  </si>
  <si>
    <r>
      <t xml:space="preserve">Applicable </t>
    </r>
    <r>
      <rPr>
        <sz val="8"/>
        <rFont val="Arial"/>
        <family val="2"/>
      </rPr>
      <t>(component or accessories usable)</t>
    </r>
  </si>
  <si>
    <r>
      <t>Mountable</t>
    </r>
    <r>
      <rPr>
        <sz val="8"/>
        <rFont val="Arial"/>
        <family val="2"/>
      </rPr>
      <t xml:space="preserve"> (it is an optional installed as retrofit)</t>
    </r>
  </si>
  <si>
    <r>
      <t xml:space="preserve">Included </t>
    </r>
    <r>
      <rPr>
        <sz val="8"/>
        <rFont val="Arial"/>
        <family val="2"/>
      </rPr>
      <t>(already included in the variant)</t>
    </r>
  </si>
  <si>
    <t>VHS010-VH0S11 ACD</t>
  </si>
  <si>
    <t>Hose</t>
  </si>
  <si>
    <t>Bend connection</t>
  </si>
  <si>
    <t>End Tool</t>
  </si>
  <si>
    <t>Floor nozzle</t>
  </si>
  <si>
    <t>Hangrip</t>
  </si>
  <si>
    <t>Reducer</t>
  </si>
  <si>
    <t>Nozzle</t>
  </si>
  <si>
    <t>Spare Filter</t>
  </si>
  <si>
    <t>Gasket</t>
  </si>
  <si>
    <t>Band</t>
  </si>
  <si>
    <t>UL</t>
  </si>
  <si>
    <t>US PLUG</t>
  </si>
  <si>
    <t>Vacuum meter</t>
  </si>
  <si>
    <t>UK Plug</t>
  </si>
  <si>
    <t>Removable wheel-base</t>
  </si>
  <si>
    <t>Removable Container</t>
  </si>
  <si>
    <t>410x420x770</t>
  </si>
  <si>
    <t>UK PLUG</t>
  </si>
  <si>
    <t>Model n°</t>
  </si>
  <si>
    <t>Voltage (V)</t>
  </si>
  <si>
    <t>Frequncy (HZ)</t>
  </si>
  <si>
    <t>IP protection class</t>
  </si>
  <si>
    <t>Insulation class</t>
  </si>
  <si>
    <t>Rated power (kW)</t>
  </si>
  <si>
    <t>Max airflow (M3/H – L/M)</t>
  </si>
  <si>
    <t>Airflow with 3 meter hose (M3/H – L/M)</t>
  </si>
  <si>
    <t>Sound pressure level (dB(A))</t>
  </si>
  <si>
    <t>Tank capacity (L)</t>
  </si>
  <si>
    <t>Filter type, main</t>
  </si>
  <si>
    <t>Filter area, main cm2</t>
  </si>
  <si>
    <t>Filter area, optional HEPA cm2</t>
  </si>
  <si>
    <t>Inlet (mm)</t>
  </si>
  <si>
    <t>Dimensions, W x L x H  mm</t>
  </si>
  <si>
    <t>Weight (Kg)</t>
  </si>
  <si>
    <t>Main filter CLASS</t>
  </si>
  <si>
    <t>Filter cleaning system</t>
  </si>
  <si>
    <t xml:space="preserve">Stainless steel container </t>
  </si>
  <si>
    <t>Earth connection</t>
  </si>
  <si>
    <t>Antistatic wheels</t>
  </si>
  <si>
    <t>Nilfisk VHS010-VHS011 ACD: Mini industrial vacuum cleaners for combustible dust and hazardous dust.</t>
  </si>
  <si>
    <t xml:space="preserve">The VHS010 and VHS011 ACD are a range of third-party ACD-certified vacuum cleaners, suitable for the collection of combustible dust and hazardous dust.  
The uniqueness of the mini IVS range is the high mobility in narrow spaces, its compactness, and lightweight as its robustness and reliability. </t>
  </si>
  <si>
    <t>The VHS010 and VHS011 ACD are a range of third-party ACD-certified vacuum cleaners, suitable for the collection of combustible dust and hazardous dust.  
The uniqueness of the mini IVS range is the high mobility in narrow spaces, its compactness, and lightweight as its robustness and reliability. 
MINI IVS ACD models for hazardous dust, the VHS010, are also available with different types of safe disposal systems to perfectly grant always highest safety standard. The three different models, equipped with safe disposal systems, are LC and HC third-party certified. The HC model uses a high-performing safe bag system, and for this reason, versions equipped with safe disposal are perfect for a wider range of applications with the most hazardous powders.
Models ACD with Pull&amp;Clean, the VHS011, instead, can handle heavy loads of material with great stability of performance and without consumables. In ordinary usage, the Pull&amp;Clean system is capable of incredibly extending the last of the conical cartridge filter. These models VHS011, are perfect for cleaning jobs in the food industry, where most of the powders are combustible, designed to be used for cleaning food processing machines, e.g. vertical packaging machines, conveyors belts, V-blenders, etc.. and for general cleaning of floors, desks, equipment, etc. 
The three suggested accessory kits cover the most common applications. The full catalog of accessories diameter of 40 mm is compatible with the mini IVS range.</t>
  </si>
  <si>
    <t>•	Lightweight and compact
•	Highly movable due to the 4 ball bearing pivoting wheels
•	Reliable with 900 W and a very good suction power 
•	Metal-motorhead integrates the brushless bypass motor, safer and more robust in massive usage than standard moors, it has also an extended lifetime of up to 10.000 hours
•	Fully equipped with convenient handle, power cord holder, and accessories holder
•	Fully grounded and bounded, doesn't need inconvenient earthing wire and clamp
•	Pull&amp;Clean system grants high performance of filtration without usage of consumables
•	3 levels of safe disposal for the safest level of dust collection according to powder's classification, LCLASS and HCLASS
•	IP65 water and dust resistance of the motor head grants the highest protection for operators and the environment 
•	Third-party certified ACD and LMH</t>
  </si>
  <si>
    <t>Fully equipped with accessories holder, cable holder, and convenient handle</t>
  </si>
  <si>
    <t xml:space="preserve">Fully grounded and bounded with antistatic or conductive components </t>
  </si>
  <si>
    <t>Perfect for usage in narrow spaces and cleaning in hard-to-reach areas</t>
  </si>
  <si>
    <t xml:space="preserve">Easy to move together with all needed accessories and very low space occupation when stored </t>
  </si>
  <si>
    <t>Safe and convenient, doesn't require an earthing clamp and is perfectly protected against electrostatic charge</t>
  </si>
  <si>
    <t>Higher resistance against corrosion abrasion, reduced risk of spark ignition due to low carbon steel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</si>
</sst>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_-* #,##0\ &quot;€&quot;_-;\-* #,##0\ &quot;€&quot;_-;_-* &quot;-&quot;\ &quot;€&quot;_-;_-@_-"/>
    <numFmt numFmtId="165" formatCode="_-* #,##0.00\ &quot;€&quot;_-;\-* #,##0.00\ &quot;€&quot;_-;_-* &quot;-&quot;??\ &quot;€&quot;_-;_-@_-"/>
    <numFmt numFmtId="166" formatCode="_ * #,##0.00_ ;_ * \-#,##0.00_ ;_ * &quot;-&quot;??_ ;_ @_ "/>
  </numFmts>
  <fonts count="39" x14ac:knownFonts="1">
    <font>
      <sz val="12"/>
      <name val="Arial"/>
    </font>
    <font>
      <sz val="11"/>
      <color theme="1"/>
      <name val="Calibri"/>
      <family val="2"/>
      <scheme val="minor"/>
    </font>
    <font>
      <sz val="11"/>
      <color theme="1"/>
      <name val="Calibri"/>
      <family val="2"/>
      <scheme val="minor"/>
    </font>
    <font>
      <sz val="9"/>
      <color indexed="8"/>
      <name val="Arial"/>
      <family val="2"/>
    </font>
    <font>
      <sz val="12"/>
      <name val="Arial"/>
      <family val="2"/>
    </font>
    <font>
      <b/>
      <sz val="10"/>
      <name val="Arial"/>
      <family val="2"/>
    </font>
    <font>
      <sz val="10"/>
      <name val="Arial"/>
      <family val="2"/>
    </font>
    <font>
      <sz val="10"/>
      <name val="Arial"/>
      <family val="2"/>
    </font>
    <font>
      <b/>
      <u/>
      <sz val="16"/>
      <name val="Arial"/>
      <family val="2"/>
    </font>
    <font>
      <sz val="8"/>
      <color indexed="48"/>
      <name val="Arial"/>
      <family val="2"/>
    </font>
    <font>
      <b/>
      <sz val="10"/>
      <color indexed="10"/>
      <name val="Arial"/>
      <family val="2"/>
    </font>
    <font>
      <sz val="12"/>
      <color indexed="10"/>
      <name val="Arial"/>
      <family val="2"/>
    </font>
    <font>
      <sz val="10"/>
      <color indexed="8"/>
      <name val="Arial"/>
      <family val="2"/>
    </font>
    <font>
      <sz val="12"/>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6500"/>
      <name val="Calibri"/>
      <family val="2"/>
      <scheme val="minor"/>
    </font>
    <font>
      <sz val="11"/>
      <color rgb="FFFF0000"/>
      <name val="Calibri"/>
      <family val="2"/>
      <scheme val="minor"/>
    </font>
    <font>
      <b/>
      <sz val="18"/>
      <color theme="3"/>
      <name val="Cambria"/>
      <family val="2"/>
      <scheme val="major"/>
    </font>
    <font>
      <b/>
      <sz val="11"/>
      <color theme="1"/>
      <name val="Calibri"/>
      <family val="2"/>
      <scheme val="minor"/>
    </font>
    <font>
      <b/>
      <sz val="10"/>
      <color rgb="FFFF0000"/>
      <name val="Arial"/>
      <family val="2"/>
    </font>
    <font>
      <sz val="16"/>
      <color indexed="8"/>
      <name val="Arial"/>
      <family val="2"/>
    </font>
    <font>
      <b/>
      <sz val="8"/>
      <color rgb="FF30373D"/>
      <name val="Roboto Bold"/>
    </font>
    <font>
      <sz val="8"/>
      <color rgb="FF677387"/>
      <name val="Roboto Bold"/>
    </font>
    <font>
      <b/>
      <sz val="12"/>
      <color rgb="FF181717"/>
      <name val="Roboto Light"/>
    </font>
    <font>
      <sz val="11"/>
      <name val="Calibri"/>
      <family val="2"/>
    </font>
    <font>
      <sz val="12"/>
      <color rgb="FF181717"/>
      <name val="Roboto Light"/>
    </font>
    <font>
      <sz val="8"/>
      <name val="Arial"/>
      <family val="2"/>
    </font>
    <font>
      <sz val="12"/>
      <color rgb="FFFF0000"/>
      <name val="Arial"/>
      <family val="2"/>
    </font>
  </fonts>
  <fills count="35">
    <fill>
      <patternFill patternType="none"/>
    </fill>
    <fill>
      <patternFill patternType="gray125"/>
    </fill>
    <fill>
      <patternFill patternType="solid">
        <fgColor indexed="31"/>
        <bgColor indexed="64"/>
      </patternFill>
    </fill>
    <fill>
      <patternFill patternType="solid">
        <fgColor indexed="2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s>
  <borders count="2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rgb="FFE1E7EF"/>
      </bottom>
      <diagonal/>
    </border>
    <border>
      <left/>
      <right/>
      <top style="thick">
        <color rgb="FF28313F"/>
      </top>
      <bottom/>
      <diagonal/>
    </border>
    <border>
      <left style="thin">
        <color indexed="64"/>
      </left>
      <right/>
      <top style="thin">
        <color indexed="64"/>
      </top>
      <bottom style="thin">
        <color indexed="64"/>
      </bottom>
      <diagonal/>
    </border>
    <border>
      <left/>
      <right/>
      <top/>
      <bottom style="thick">
        <color rgb="FF28313F"/>
      </bottom>
      <diagonal/>
    </border>
    <border>
      <left/>
      <right style="medium">
        <color indexed="64"/>
      </right>
      <top style="thin">
        <color indexed="64"/>
      </top>
      <bottom style="thin">
        <color indexed="64"/>
      </bottom>
      <diagonal/>
    </border>
  </borders>
  <cellStyleXfs count="75">
    <xf numFmtId="0" fontId="0" fillId="0" borderId="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7" fillId="28" borderId="0" applyNumberFormat="0" applyBorder="0" applyAlignment="0" applyProtection="0"/>
    <xf numFmtId="0" fontId="18" fillId="29" borderId="12" applyNumberFormat="0" applyAlignment="0" applyProtection="0"/>
    <xf numFmtId="0" fontId="20" fillId="30" borderId="14" applyNumberFormat="0" applyAlignment="0" applyProtection="0"/>
    <xf numFmtId="0" fontId="21" fillId="0" borderId="0" applyNumberFormat="0" applyFill="0" applyBorder="0" applyAlignment="0" applyProtection="0"/>
    <xf numFmtId="0" fontId="22" fillId="31" borderId="0" applyNumberFormat="0" applyBorder="0" applyAlignment="0" applyProtection="0"/>
    <xf numFmtId="0" fontId="23" fillId="0" borderId="15" applyNumberFormat="0" applyFill="0" applyAlignment="0" applyProtection="0"/>
    <xf numFmtId="0" fontId="24" fillId="0" borderId="16" applyNumberFormat="0" applyFill="0" applyAlignment="0" applyProtection="0"/>
    <xf numFmtId="0" fontId="25" fillId="0" borderId="17" applyNumberFormat="0" applyFill="0" applyAlignment="0" applyProtection="0"/>
    <xf numFmtId="0" fontId="25" fillId="0" borderId="0" applyNumberFormat="0" applyFill="0" applyBorder="0" applyAlignment="0" applyProtection="0"/>
    <xf numFmtId="0" fontId="19" fillId="0" borderId="13" applyNumberFormat="0" applyFill="0" applyAlignment="0" applyProtection="0"/>
    <xf numFmtId="0" fontId="26" fillId="32" borderId="0" applyNumberFormat="0" applyBorder="0" applyAlignment="0" applyProtection="0"/>
    <xf numFmtId="0" fontId="7" fillId="0" borderId="0"/>
    <xf numFmtId="0" fontId="6" fillId="0" borderId="0"/>
    <xf numFmtId="0" fontId="13" fillId="0" borderId="0"/>
    <xf numFmtId="0" fontId="4" fillId="0" borderId="0"/>
    <xf numFmtId="0" fontId="15" fillId="0" borderId="0"/>
    <xf numFmtId="0" fontId="14" fillId="0" borderId="0"/>
    <xf numFmtId="0" fontId="7" fillId="0" borderId="0"/>
    <xf numFmtId="0" fontId="15" fillId="33" borderId="18" applyNumberFormat="0" applyFont="0" applyAlignment="0" applyProtection="0"/>
    <xf numFmtId="0" fontId="28" fillId="0" borderId="0" applyNumberFormat="0" applyFill="0" applyBorder="0" applyAlignment="0" applyProtection="0"/>
    <xf numFmtId="0" fontId="29" fillId="0" borderId="19" applyNumberFormat="0" applyFill="0" applyAlignment="0" applyProtection="0"/>
    <xf numFmtId="0" fontId="27" fillId="0" borderId="0" applyNumberFormat="0" applyFill="0" applyBorder="0" applyAlignment="0" applyProtection="0"/>
    <xf numFmtId="0" fontId="2" fillId="0" borderId="0"/>
    <xf numFmtId="43"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0" borderId="0"/>
    <xf numFmtId="0" fontId="6" fillId="0" borderId="0"/>
    <xf numFmtId="0" fontId="1" fillId="33" borderId="18" applyNumberFormat="0" applyFont="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75">
    <xf numFmtId="0" fontId="0" fillId="0" borderId="0" xfId="0"/>
    <xf numFmtId="0" fontId="0" fillId="0" borderId="0" xfId="0" applyAlignment="1">
      <alignment horizontal="center"/>
    </xf>
    <xf numFmtId="0" fontId="3" fillId="2" borderId="1" xfId="0" applyFont="1" applyFill="1" applyBorder="1" applyAlignment="1">
      <alignment wrapText="1"/>
    </xf>
    <xf numFmtId="0" fontId="3" fillId="3" borderId="2" xfId="0" applyFont="1" applyFill="1" applyBorder="1" applyAlignment="1">
      <alignment wrapText="1"/>
    </xf>
    <xf numFmtId="0" fontId="0" fillId="0" borderId="4" xfId="0" applyBorder="1"/>
    <xf numFmtId="0" fontId="5" fillId="0" borderId="0" xfId="36" applyFont="1"/>
    <xf numFmtId="0" fontId="6" fillId="0" borderId="0" xfId="36" applyFont="1" applyAlignment="1">
      <alignment horizontal="center"/>
    </xf>
    <xf numFmtId="0" fontId="6" fillId="0" borderId="0" xfId="36" applyFont="1"/>
    <xf numFmtId="0" fontId="5" fillId="0" borderId="0" xfId="36" applyFont="1" applyAlignment="1">
      <alignment vertical="top" wrapText="1"/>
    </xf>
    <xf numFmtId="0" fontId="7" fillId="0" borderId="0" xfId="36"/>
    <xf numFmtId="0" fontId="6" fillId="0" borderId="0" xfId="0" applyFont="1"/>
    <xf numFmtId="0" fontId="5" fillId="0" borderId="0" xfId="0" applyFont="1"/>
    <xf numFmtId="0" fontId="5" fillId="0" borderId="5" xfId="0" applyFont="1" applyBorder="1" applyAlignment="1">
      <alignment horizontal="center" textRotation="45" wrapText="1" shrinkToFit="1"/>
    </xf>
    <xf numFmtId="0" fontId="6" fillId="0" borderId="0" xfId="0" applyFont="1" applyAlignment="1" applyProtection="1">
      <alignment vertical="top" wrapText="1"/>
      <protection locked="0"/>
    </xf>
    <xf numFmtId="0" fontId="6" fillId="0" borderId="6" xfId="0" quotePrefix="1" applyFont="1" applyBorder="1" applyAlignment="1" applyProtection="1">
      <alignment vertical="top" wrapText="1"/>
      <protection locked="0"/>
    </xf>
    <xf numFmtId="0" fontId="6" fillId="0" borderId="6" xfId="0" applyFont="1" applyBorder="1" applyAlignment="1">
      <alignment vertical="top" wrapText="1"/>
    </xf>
    <xf numFmtId="0" fontId="6" fillId="0" borderId="0" xfId="0" applyFont="1" applyAlignment="1">
      <alignment vertical="top" wrapText="1"/>
    </xf>
    <xf numFmtId="0" fontId="5" fillId="0" borderId="4" xfId="0" applyFont="1" applyBorder="1"/>
    <xf numFmtId="0" fontId="7" fillId="0" borderId="0" xfId="42" applyAlignment="1">
      <alignment vertical="center"/>
    </xf>
    <xf numFmtId="0" fontId="5" fillId="0" borderId="0" xfId="42" applyFont="1" applyAlignment="1">
      <alignment vertical="center"/>
    </xf>
    <xf numFmtId="0" fontId="6" fillId="0" borderId="5" xfId="42" applyFont="1" applyBorder="1" applyAlignment="1">
      <alignment horizontal="center" vertical="center"/>
    </xf>
    <xf numFmtId="0" fontId="6" fillId="0" borderId="0" xfId="37" applyAlignment="1">
      <alignment horizontal="center"/>
    </xf>
    <xf numFmtId="0" fontId="6" fillId="0" borderId="0" xfId="37"/>
    <xf numFmtId="0" fontId="9" fillId="0" borderId="0" xfId="37" applyFont="1"/>
    <xf numFmtId="0" fontId="10" fillId="0" borderId="0" xfId="37" applyFont="1"/>
    <xf numFmtId="0" fontId="11" fillId="0" borderId="0" xfId="37" applyFont="1" applyAlignment="1">
      <alignment wrapText="1"/>
    </xf>
    <xf numFmtId="49" fontId="10" fillId="0" borderId="0" xfId="37" applyNumberFormat="1" applyFont="1" applyAlignment="1">
      <alignment wrapText="1"/>
    </xf>
    <xf numFmtId="0" fontId="6" fillId="0" borderId="0" xfId="0" applyFont="1" applyAlignment="1">
      <alignment horizontal="left"/>
    </xf>
    <xf numFmtId="0" fontId="4" fillId="0" borderId="0" xfId="0" applyFont="1" applyAlignment="1">
      <alignment horizontal="center"/>
    </xf>
    <xf numFmtId="0" fontId="30" fillId="0" borderId="10" xfId="37" applyFont="1" applyBorder="1" applyAlignment="1">
      <alignment horizontal="center"/>
    </xf>
    <xf numFmtId="1" fontId="6" fillId="0" borderId="8" xfId="37" applyNumberFormat="1" applyBorder="1" applyAlignment="1">
      <alignment horizontal="center"/>
    </xf>
    <xf numFmtId="0" fontId="6" fillId="0" borderId="6" xfId="37" applyBorder="1" applyAlignment="1">
      <alignment horizontal="left" vertical="center" wrapText="1"/>
    </xf>
    <xf numFmtId="0" fontId="10" fillId="0" borderId="21" xfId="37" applyFont="1" applyBorder="1"/>
    <xf numFmtId="0" fontId="10" fillId="0" borderId="22" xfId="37" applyFont="1" applyBorder="1"/>
    <xf numFmtId="0" fontId="31" fillId="34" borderId="3" xfId="0" applyFont="1" applyFill="1" applyBorder="1" applyAlignment="1">
      <alignment vertical="center" wrapText="1"/>
    </xf>
    <xf numFmtId="0" fontId="32" fillId="0" borderId="23" xfId="0" applyFont="1" applyBorder="1" applyAlignment="1">
      <alignment horizontal="left" vertical="center" wrapText="1"/>
    </xf>
    <xf numFmtId="0" fontId="34" fillId="0" borderId="24" xfId="0" applyFont="1" applyBorder="1" applyAlignment="1">
      <alignment horizontal="center" vertical="center" wrapText="1" readingOrder="1"/>
    </xf>
    <xf numFmtId="0" fontId="4" fillId="0" borderId="25" xfId="0" applyFont="1" applyBorder="1" applyAlignment="1">
      <alignment vertical="center" wrapText="1"/>
    </xf>
    <xf numFmtId="0" fontId="6" fillId="0" borderId="9" xfId="37" applyBorder="1" applyAlignment="1">
      <alignment horizontal="center" vertical="center"/>
    </xf>
    <xf numFmtId="0" fontId="4" fillId="0" borderId="0" xfId="0" applyFont="1"/>
    <xf numFmtId="0" fontId="36" fillId="0" borderId="26" xfId="0" applyFont="1" applyBorder="1" applyAlignment="1">
      <alignment horizontal="center" vertical="center" wrapText="1" readingOrder="1"/>
    </xf>
    <xf numFmtId="0" fontId="35" fillId="0" borderId="0" xfId="0" applyFont="1" applyAlignment="1">
      <alignment vertical="center"/>
    </xf>
    <xf numFmtId="0" fontId="1" fillId="34" borderId="5" xfId="68" applyFill="1" applyBorder="1" applyAlignment="1">
      <alignment horizontal="left"/>
    </xf>
    <xf numFmtId="0" fontId="6" fillId="0" borderId="5" xfId="0" applyFont="1" applyBorder="1" applyAlignment="1">
      <alignment horizontal="left"/>
    </xf>
    <xf numFmtId="0" fontId="1" fillId="0" borderId="5" xfId="68" applyBorder="1"/>
    <xf numFmtId="0" fontId="6" fillId="0" borderId="5" xfId="0" applyFont="1" applyBorder="1"/>
    <xf numFmtId="0" fontId="29" fillId="0" borderId="5" xfId="68" applyFont="1" applyBorder="1" applyAlignment="1">
      <alignment horizontal="left"/>
    </xf>
    <xf numFmtId="0" fontId="29" fillId="34" borderId="5" xfId="68" applyFont="1" applyFill="1" applyBorder="1" applyAlignment="1">
      <alignment horizontal="left"/>
    </xf>
    <xf numFmtId="0" fontId="6" fillId="0" borderId="5" xfId="37" applyBorder="1" applyAlignment="1">
      <alignment vertical="center"/>
    </xf>
    <xf numFmtId="0" fontId="6" fillId="0" borderId="7" xfId="37" applyBorder="1" applyAlignment="1">
      <alignment horizontal="left" vertical="center"/>
    </xf>
    <xf numFmtId="0" fontId="6" fillId="0" borderId="7" xfId="37" applyBorder="1" applyAlignment="1">
      <alignment vertical="center" wrapText="1"/>
    </xf>
    <xf numFmtId="0" fontId="6" fillId="0" borderId="7" xfId="37" applyBorder="1" applyAlignment="1">
      <alignment horizontal="left" vertical="center" wrapText="1"/>
    </xf>
    <xf numFmtId="0" fontId="12" fillId="0" borderId="7" xfId="37" applyFont="1" applyBorder="1" applyAlignment="1">
      <alignment vertical="center" wrapText="1"/>
    </xf>
    <xf numFmtId="0" fontId="12" fillId="0" borderId="10" xfId="37" applyFont="1" applyBorder="1" applyAlignment="1">
      <alignment vertical="center" wrapText="1"/>
    </xf>
    <xf numFmtId="0" fontId="6" fillId="0" borderId="10" xfId="37" applyBorder="1" applyAlignment="1">
      <alignment horizontal="left" vertical="center" wrapText="1"/>
    </xf>
    <xf numFmtId="0" fontId="2" fillId="34" borderId="5" xfId="47" applyFill="1" applyBorder="1" applyAlignment="1">
      <alignment horizontal="left"/>
    </xf>
    <xf numFmtId="0" fontId="6" fillId="0" borderId="27" xfId="37" applyBorder="1" applyAlignment="1">
      <alignment horizontal="center" vertical="center"/>
    </xf>
    <xf numFmtId="0" fontId="6" fillId="0" borderId="11" xfId="37" applyBorder="1" applyAlignment="1">
      <alignment horizontal="center" vertical="center"/>
    </xf>
    <xf numFmtId="0" fontId="12" fillId="0" borderId="7" xfId="37" applyFont="1" applyBorder="1" applyAlignment="1">
      <alignment horizontal="center" vertical="center"/>
    </xf>
    <xf numFmtId="0" fontId="6" fillId="0" borderId="7" xfId="37" applyBorder="1" applyAlignment="1">
      <alignment horizontal="center" vertical="center"/>
    </xf>
    <xf numFmtId="0" fontId="12" fillId="0" borderId="10" xfId="37" applyFont="1" applyBorder="1" applyAlignment="1">
      <alignment horizontal="center" vertical="center"/>
    </xf>
    <xf numFmtId="0" fontId="0" fillId="0" borderId="0" xfId="0" applyAlignment="1">
      <alignment vertical="center"/>
    </xf>
    <xf numFmtId="0" fontId="6" fillId="0" borderId="0" xfId="37" applyAlignment="1">
      <alignment horizontal="center" vertical="center"/>
    </xf>
    <xf numFmtId="0" fontId="5" fillId="0" borderId="0" xfId="37" applyFont="1" applyAlignment="1">
      <alignment horizontal="center" vertical="center"/>
    </xf>
    <xf numFmtId="0" fontId="6" fillId="0" borderId="20" xfId="37" applyBorder="1" applyAlignment="1">
      <alignment horizontal="center" vertical="center"/>
    </xf>
    <xf numFmtId="0" fontId="7" fillId="0" borderId="25" xfId="42" applyBorder="1" applyAlignment="1">
      <alignment vertical="center"/>
    </xf>
    <xf numFmtId="0" fontId="34" fillId="0" borderId="5" xfId="0" applyFont="1" applyBorder="1" applyAlignment="1">
      <alignment horizontal="center" vertical="center" wrapText="1" readingOrder="1"/>
    </xf>
    <xf numFmtId="0" fontId="4" fillId="0" borderId="5" xfId="0" applyFont="1" applyBorder="1" applyAlignment="1">
      <alignment horizontal="center"/>
    </xf>
    <xf numFmtId="0" fontId="6" fillId="0" borderId="5" xfId="0" applyFont="1" applyBorder="1" applyAlignment="1">
      <alignment horizontal="center"/>
    </xf>
    <xf numFmtId="0" fontId="32" fillId="0" borderId="0" xfId="0" applyFont="1" applyAlignment="1">
      <alignment horizontal="left" vertical="center" wrapText="1"/>
    </xf>
    <xf numFmtId="0" fontId="38" fillId="0" borderId="0" xfId="0" applyFont="1" applyAlignment="1">
      <alignment horizontal="center"/>
    </xf>
    <xf numFmtId="0" fontId="32" fillId="0" borderId="0" xfId="0" applyFont="1"/>
    <xf numFmtId="0" fontId="33" fillId="0" borderId="0" xfId="0" applyFont="1"/>
    <xf numFmtId="0" fontId="5" fillId="0" borderId="0" xfId="36" applyFont="1" applyAlignment="1">
      <alignment vertical="top" wrapText="1"/>
    </xf>
    <xf numFmtId="0" fontId="8" fillId="0" borderId="0" xfId="36" applyFont="1"/>
  </cellXfs>
  <cellStyles count="75">
    <cellStyle name="20% - Accent1" xfId="1" xr:uid="{00000000-0005-0000-0000-000000000000}"/>
    <cellStyle name="20% - Accent1 2" xfId="53" xr:uid="{6D2D1817-493C-4297-B645-88112B500874}"/>
    <cellStyle name="20% - Accent2" xfId="2" xr:uid="{00000000-0005-0000-0000-000001000000}"/>
    <cellStyle name="20% - Accent2 2" xfId="54" xr:uid="{E815AA1C-36BB-489B-A89E-5A749C87960C}"/>
    <cellStyle name="20% - Accent3" xfId="3" xr:uid="{00000000-0005-0000-0000-000002000000}"/>
    <cellStyle name="20% - Accent3 2" xfId="55" xr:uid="{07E1C7E0-922A-400B-BA7E-8DECB9DFEE12}"/>
    <cellStyle name="20% - Accent4" xfId="4" xr:uid="{00000000-0005-0000-0000-000003000000}"/>
    <cellStyle name="20% - Accent4 2" xfId="56" xr:uid="{8EB87D60-77A4-4E4B-843D-11B90C5D247F}"/>
    <cellStyle name="20% - Accent5" xfId="5" xr:uid="{00000000-0005-0000-0000-000004000000}"/>
    <cellStyle name="20% - Accent5 2" xfId="57" xr:uid="{E8122E81-2EFB-4804-A801-435FDC218048}"/>
    <cellStyle name="20% - Accent6" xfId="6" xr:uid="{00000000-0005-0000-0000-000005000000}"/>
    <cellStyle name="20% - Accent6 2" xfId="58" xr:uid="{4AC3CECA-D4A3-4154-AF20-1A91B721FA07}"/>
    <cellStyle name="40% - Accent1" xfId="7" xr:uid="{00000000-0005-0000-0000-000006000000}"/>
    <cellStyle name="40% - Accent1 2" xfId="59" xr:uid="{59EE2B81-C22D-42CE-AA6E-6696D07F072D}"/>
    <cellStyle name="40% - Accent2" xfId="8" xr:uid="{00000000-0005-0000-0000-000007000000}"/>
    <cellStyle name="40% - Accent2 2" xfId="60" xr:uid="{5FA4B049-066C-4865-BEDF-D561B8AD6796}"/>
    <cellStyle name="40% - Accent3" xfId="9" xr:uid="{00000000-0005-0000-0000-000008000000}"/>
    <cellStyle name="40% - Accent3 2" xfId="61" xr:uid="{BB3C6E04-2648-4C5D-833B-5E9B71CBDBC3}"/>
    <cellStyle name="40% - Accent4" xfId="10" xr:uid="{00000000-0005-0000-0000-000009000000}"/>
    <cellStyle name="40% - Accent4 2" xfId="62" xr:uid="{6418ED3B-CCAB-4732-AD20-52F741986DFA}"/>
    <cellStyle name="40% - Accent5" xfId="11" xr:uid="{00000000-0005-0000-0000-00000A000000}"/>
    <cellStyle name="40% - Accent5 2" xfId="63" xr:uid="{61CB9F0F-E178-4041-8CB4-15F3D18DA360}"/>
    <cellStyle name="40% - Accent6" xfId="12" xr:uid="{00000000-0005-0000-0000-00000B000000}"/>
    <cellStyle name="40% - Accent6 2" xfId="64" xr:uid="{8CF5D6AD-47C2-4FBD-B9CE-497ACC7034EE}"/>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ma 2" xfId="51" xr:uid="{53656499-DE6E-4789-A0D9-C653C0355C1A}"/>
    <cellStyle name="Comma 2 2" xfId="72" xr:uid="{1F037843-7923-4E65-84D6-3D67993681AC}"/>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Linked Cell" xfId="34" xr:uid="{00000000-0005-0000-0000-000021000000}"/>
    <cellStyle name="Migliaia 2" xfId="48" xr:uid="{02BB78E5-9223-4835-B587-CCE66EA50A97}"/>
    <cellStyle name="Migliaia 2 2" xfId="69" xr:uid="{46BE1426-F905-4877-964D-5613DA6044BA}"/>
    <cellStyle name="Neutral" xfId="35" xr:uid="{00000000-0005-0000-0000-000022000000}"/>
    <cellStyle name="Normal" xfId="0" builtinId="0"/>
    <cellStyle name="Normal_FS Text" xfId="36" xr:uid="{00000000-0005-0000-0000-000024000000}"/>
    <cellStyle name="Normal_Sheet1 2" xfId="37" xr:uid="{00000000-0005-0000-0000-000025000000}"/>
    <cellStyle name="Normale 2" xfId="38" xr:uid="{00000000-0005-0000-0000-000027000000}"/>
    <cellStyle name="Normale 2 2" xfId="39" xr:uid="{00000000-0005-0000-0000-000028000000}"/>
    <cellStyle name="Normale 3" xfId="40" xr:uid="{00000000-0005-0000-0000-000029000000}"/>
    <cellStyle name="Normale 3 2" xfId="65" xr:uid="{AA5D0364-D898-45C2-9313-FF8AC26392B8}"/>
    <cellStyle name="Normale 4" xfId="41" xr:uid="{00000000-0005-0000-0000-00002A000000}"/>
    <cellStyle name="Normale 4 2" xfId="66" xr:uid="{2D407DE5-3220-4FAD-B6E0-347E02029F1D}"/>
    <cellStyle name="Normale 5" xfId="47" xr:uid="{49C81FB2-91DC-4487-8006-9D5A5EA2BB94}"/>
    <cellStyle name="Normale 5 2" xfId="68" xr:uid="{42E6AF4F-AFCF-4389-B4A3-B11A4A571B0B}"/>
    <cellStyle name="Normale_Maindata example_IV040_20070323" xfId="42" xr:uid="{00000000-0005-0000-0000-00002B000000}"/>
    <cellStyle name="Note" xfId="43" xr:uid="{00000000-0005-0000-0000-00002C000000}"/>
    <cellStyle name="Note 2" xfId="67" xr:uid="{0BDB81DB-4120-46B3-8EF2-1A592EE62068}"/>
    <cellStyle name="Percentuale 2" xfId="50" xr:uid="{75FB5C06-91F8-4647-A416-D7A3CF58D51E}"/>
    <cellStyle name="Percentuale 2 2" xfId="71" xr:uid="{2C692D10-AC0C-4731-B654-288C91B6DC9A}"/>
    <cellStyle name="Title" xfId="44" xr:uid="{00000000-0005-0000-0000-00002D000000}"/>
    <cellStyle name="Total" xfId="45" xr:uid="{00000000-0005-0000-0000-00002E000000}"/>
    <cellStyle name="Valuta [0] 2" xfId="52" xr:uid="{00D6FAB5-1458-4960-AB4A-4BEAF7404784}"/>
    <cellStyle name="Valuta [0] 2 2" xfId="73" xr:uid="{C1CD8F09-18A9-4D61-9022-EBB98666FE5C}"/>
    <cellStyle name="Valuta 2" xfId="49" xr:uid="{DF788D52-68C4-4AEC-B45B-D7B0B0EAB0FD}"/>
    <cellStyle name="Valuta 2 2" xfId="70" xr:uid="{22FCEA40-87E9-4614-89EC-20F3E736F81F}"/>
    <cellStyle name="Valuta 3" xfId="74" xr:uid="{A6A61ED9-A8B8-4248-A573-B7B37D302B04}"/>
    <cellStyle name="Warning Text" xfId="46" xr:uid="{00000000-0005-0000-0000-00002F000000}"/>
  </cellStyles>
  <dxfs count="28">
    <dxf>
      <fill>
        <patternFill>
          <bgColor rgb="FFFFC000"/>
        </patternFill>
      </fill>
    </dxf>
    <dxf>
      <fill>
        <patternFill>
          <bgColor rgb="FFFFC000"/>
        </patternFill>
      </fill>
    </dxf>
    <dxf>
      <fill>
        <patternFill>
          <bgColor rgb="FFF1F1EE"/>
        </patternFill>
      </fill>
      <border>
        <top style="thin">
          <color rgb="FFFFFFFF"/>
        </top>
        <bottom style="thin">
          <color rgb="FFFFFFFF"/>
        </bottom>
        <vertical style="thin">
          <color rgb="FFFFFFFF"/>
        </vertical>
      </border>
    </dxf>
    <dxf>
      <fill>
        <patternFill>
          <bgColor rgb="FFDFDFD8"/>
        </patternFill>
      </fill>
      <border>
        <top style="thin">
          <color rgb="FFFFFFFF"/>
        </top>
        <bottom style="thin">
          <color rgb="FFFFFFFF"/>
        </bottom>
        <vertical style="thin">
          <color rgb="FFFFFFFF"/>
        </vertical>
      </border>
    </dxf>
    <dxf>
      <font>
        <b val="0"/>
        <i val="0"/>
        <color rgb="FFFFFFFF"/>
      </font>
      <fill>
        <patternFill>
          <bgColor rgb="FF004146"/>
        </patternFill>
      </fill>
      <border>
        <left style="thin">
          <color rgb="FF000000"/>
        </left>
        <right style="thin">
          <color rgb="FF000000"/>
        </right>
        <top style="thin">
          <color rgb="FF000000"/>
        </top>
        <bottom style="thin">
          <color rgb="FF000000"/>
        </bottom>
        <vertical style="thin">
          <color rgb="FFFFFFFF"/>
        </vertical>
      </border>
    </dxf>
    <dxf>
      <border>
        <left style="thin">
          <color rgb="FF000000"/>
        </left>
        <right style="thin">
          <color rgb="FF000000"/>
        </right>
        <top style="thin">
          <color rgb="FF000000"/>
        </top>
        <bottom style="thin">
          <color rgb="FF000000"/>
        </bottom>
      </border>
    </dxf>
    <dxf>
      <fill>
        <patternFill>
          <bgColor rgb="FFE8E8E3"/>
        </patternFill>
      </fill>
      <border>
        <top style="thin">
          <color rgb="FFD2D2C8"/>
        </top>
        <bottom style="thin">
          <color rgb="FFD2D2C8"/>
        </bottom>
        <vertical style="thin">
          <color rgb="FFD2D2C8"/>
        </vertical>
      </border>
    </dxf>
    <dxf>
      <border>
        <top style="thin">
          <color rgb="FFD2D2C8"/>
        </top>
        <bottom style="thin">
          <color rgb="FFD2D2C8"/>
        </bottom>
        <vertical style="thin">
          <color rgb="FFD2D2C8"/>
        </vertical>
      </border>
    </dxf>
    <dxf>
      <font>
        <b val="0"/>
        <i val="0"/>
        <color rgb="FFFFFFFF"/>
      </font>
      <fill>
        <patternFill>
          <bgColor rgb="FF004146"/>
        </patternFill>
      </fill>
      <border>
        <left style="thin">
          <color rgb="FF000000"/>
        </left>
        <right style="thin">
          <color rgb="FF000000"/>
        </right>
        <top style="thin">
          <color rgb="FF000000"/>
        </top>
        <bottom style="thin">
          <color rgb="FF000000"/>
        </bottom>
        <vertical style="thin">
          <color rgb="FFFFFFFF"/>
        </vertical>
      </border>
    </dxf>
    <dxf>
      <border>
        <left style="thin">
          <color rgb="FF000000"/>
        </left>
        <right style="thin">
          <color rgb="FF000000"/>
        </right>
        <top style="thin">
          <color rgb="FF000000"/>
        </top>
        <bottom style="thin">
          <color rgb="FF000000"/>
        </bottom>
      </border>
    </dxf>
    <dxf>
      <fill>
        <patternFill>
          <bgColor rgb="FFE8E8E3"/>
        </patternFill>
      </fill>
      <border>
        <top style="thin">
          <color rgb="FFD2D2C8"/>
        </top>
        <bottom style="thin">
          <color rgb="FFD2D2C8"/>
        </bottom>
      </border>
    </dxf>
    <dxf>
      <border>
        <top style="thin">
          <color rgb="FFD2D2C8"/>
        </top>
        <bottom style="thin">
          <color rgb="FFD2D2C8"/>
        </bottom>
      </border>
    </dxf>
    <dxf>
      <font>
        <b val="0"/>
        <i val="0"/>
        <color rgb="FFFFFFFF"/>
      </font>
      <fill>
        <patternFill>
          <bgColor rgb="FF004146"/>
        </patternFill>
      </fill>
      <border>
        <left style="thin">
          <color rgb="FF000000"/>
        </left>
        <right style="thin">
          <color rgb="FF000000"/>
        </right>
        <top style="thin">
          <color rgb="FF000000"/>
        </top>
        <bottom style="thin">
          <color rgb="FF000000"/>
        </bottom>
        <vertical style="thin">
          <color rgb="FFFFFFFF"/>
        </vertical>
      </border>
    </dxf>
    <dxf>
      <border>
        <left style="thin">
          <color rgb="FF000000"/>
        </left>
        <right style="thin">
          <color rgb="FF000000"/>
        </right>
        <top style="thin">
          <color rgb="FF000000"/>
        </top>
        <bottom style="thin">
          <color rgb="FF000000"/>
        </bottom>
      </border>
    </dxf>
    <dxf>
      <border>
        <top style="thin">
          <color rgb="FFD2D2C8"/>
        </top>
        <bottom style="thin">
          <color rgb="FFD2D2C8"/>
        </bottom>
        <vertical style="thin">
          <color rgb="FFD2D2C8"/>
        </vertical>
      </border>
    </dxf>
    <dxf>
      <border>
        <top style="thin">
          <color rgb="FFD2D2C8"/>
        </top>
        <bottom style="thin">
          <color rgb="FFD2D2C8"/>
        </bottom>
        <vertical style="thin">
          <color rgb="FFD2D2C8"/>
        </vertical>
      </border>
    </dxf>
    <dxf>
      <font>
        <b val="0"/>
        <i val="0"/>
        <color rgb="FFFFFFFF"/>
      </font>
      <fill>
        <patternFill>
          <bgColor rgb="FF004146"/>
        </patternFill>
      </fill>
      <border>
        <left style="thin">
          <color rgb="FF000000"/>
        </left>
        <right style="thin">
          <color rgb="FF000000"/>
        </right>
        <top style="thin">
          <color rgb="FF000000"/>
        </top>
        <bottom style="thin">
          <color rgb="FF000000"/>
        </bottom>
        <vertical style="thin">
          <color rgb="FFFFFFFF"/>
        </vertical>
      </border>
    </dxf>
    <dxf>
      <border>
        <left style="thin">
          <color rgb="FF000000"/>
        </left>
        <right style="thin">
          <color rgb="FF000000"/>
        </right>
        <top style="thin">
          <color rgb="FF000000"/>
        </top>
        <bottom style="thin">
          <color rgb="FF000000"/>
        </bottom>
      </border>
    </dxf>
    <dxf>
      <border>
        <vertical style="thin">
          <color rgb="FFD2D2C8"/>
        </vertical>
      </border>
    </dxf>
    <dxf>
      <border>
        <vertical style="thin">
          <color rgb="FFD2D2C8"/>
        </vertical>
      </border>
    </dxf>
    <dxf>
      <font>
        <b val="0"/>
        <i val="0"/>
        <color rgb="FFFFFFFF"/>
      </font>
      <fill>
        <patternFill>
          <bgColor rgb="FF004146"/>
        </patternFill>
      </fill>
      <border>
        <left style="thin">
          <color rgb="FF000000"/>
        </left>
        <right style="thin">
          <color rgb="FF000000"/>
        </right>
        <top style="thin">
          <color rgb="FF000000"/>
        </top>
        <bottom style="thin">
          <color rgb="FF000000"/>
        </bottom>
        <vertical style="thin">
          <color rgb="FFFFFFFF"/>
        </vertical>
      </border>
    </dxf>
    <dxf>
      <border>
        <left style="thin">
          <color rgb="FF000000"/>
        </left>
        <right style="thin">
          <color rgb="FF000000"/>
        </right>
        <top style="thin">
          <color rgb="FF000000"/>
        </top>
        <bottom style="thin">
          <color rgb="FF000000"/>
        </bottom>
      </border>
    </dxf>
    <dxf>
      <border>
        <top style="thin">
          <color rgb="FFD2D2C8"/>
        </top>
        <bottom style="thin">
          <color rgb="FFD2D2C8"/>
        </bottom>
      </border>
    </dxf>
    <dxf>
      <border>
        <top style="thin">
          <color rgb="FFD2D2C8"/>
        </top>
        <bottom style="thin">
          <color rgb="FFD2D2C8"/>
        </bottom>
      </border>
    </dxf>
    <dxf>
      <font>
        <b val="0"/>
        <i val="0"/>
        <color rgb="FFFFFFFF"/>
      </font>
      <fill>
        <patternFill>
          <bgColor rgb="FF004146"/>
        </patternFill>
      </fill>
      <border>
        <left style="thin">
          <color rgb="FF000000"/>
        </left>
        <right style="thin">
          <color rgb="FF000000"/>
        </right>
        <top style="thin">
          <color rgb="FF000000"/>
        </top>
        <bottom style="thin">
          <color rgb="FF000000"/>
        </bottom>
        <vertical style="thin">
          <color rgb="FFFFFFFF"/>
        </vertical>
      </border>
    </dxf>
    <dxf>
      <border>
        <left style="thin">
          <color rgb="FF000000"/>
        </left>
        <right style="thin">
          <color rgb="FF000000"/>
        </right>
        <top style="thin">
          <color rgb="FF000000"/>
        </top>
        <bottom style="thin">
          <color rgb="FF000000"/>
        </bottom>
      </border>
    </dxf>
    <dxf>
      <font>
        <b val="0"/>
        <i val="0"/>
        <color rgb="FFFFFFFF"/>
      </font>
      <fill>
        <patternFill>
          <bgColor rgb="FF004146"/>
        </patternFill>
      </fill>
      <border>
        <left style="thin">
          <color rgb="FF000000"/>
        </left>
        <right style="thin">
          <color rgb="FF000000"/>
        </right>
        <top style="thin">
          <color rgb="FF000000"/>
        </top>
        <bottom style="thin">
          <color rgb="FF000000"/>
        </bottom>
        <vertical style="thin">
          <color rgb="FFFFFFFF"/>
        </vertical>
      </border>
    </dxf>
    <dxf>
      <border>
        <left style="thin">
          <color rgb="FF000000"/>
        </left>
        <right style="thin">
          <color rgb="FF000000"/>
        </right>
        <top style="thin">
          <color rgb="FF000000"/>
        </top>
        <bottom style="thin">
          <color rgb="FF000000"/>
        </bottom>
      </border>
    </dxf>
  </dxfs>
  <tableStyles count="7" defaultTableStyle="TableStyleMedium9" defaultPivotStyle="PivotStyleLight16">
    <tableStyle name="CPC 1 - Blank" pivot="0" count="2" xr9:uid="{3D143411-4FE6-4673-9189-EDB01E912E58}">
      <tableStyleElement type="wholeTable" dxfId="27"/>
      <tableStyleElement type="headerRow" dxfId="26"/>
    </tableStyle>
    <tableStyle name="CPC 2 - Horizontal borders" pivot="0" count="4" xr9:uid="{B6BA8D48-F940-477C-8898-7DB8A50932AC}">
      <tableStyleElement type="wholeTable" dxfId="25"/>
      <tableStyleElement type="headerRow" dxfId="24"/>
      <tableStyleElement type="firstRowStripe" dxfId="23"/>
      <tableStyleElement type="secondRowStripe" dxfId="22"/>
    </tableStyle>
    <tableStyle name="CPC 3 - Vertical borders" pivot="0" count="4" xr9:uid="{D1FABC65-9E6D-4FCB-A9D5-822B811B25D7}">
      <tableStyleElement type="wholeTable" dxfId="21"/>
      <tableStyleElement type="headerRow" dxfId="20"/>
      <tableStyleElement type="firstRowStripe" dxfId="19"/>
      <tableStyleElement type="secondRowStripe" dxfId="18"/>
    </tableStyle>
    <tableStyle name="CPC 4 - Horizontal and vertical borders" pivot="0" count="4" xr9:uid="{F6D0A9BE-1BF1-4BAA-B905-0816B0E315D7}">
      <tableStyleElement type="wholeTable" dxfId="17"/>
      <tableStyleElement type="headerRow" dxfId="16"/>
      <tableStyleElement type="firstRowStripe" dxfId="15"/>
      <tableStyleElement type="secondRowStripe" dxfId="14"/>
    </tableStyle>
    <tableStyle name="CPC 5 - Stribed" pivot="0" count="4" xr9:uid="{0BE756B9-B000-41BD-9C15-375A9D6B6868}">
      <tableStyleElement type="wholeTable" dxfId="13"/>
      <tableStyleElement type="headerRow" dxfId="12"/>
      <tableStyleElement type="firstRowStripe" dxfId="11"/>
      <tableStyleElement type="secondRowStripe" dxfId="10"/>
    </tableStyle>
    <tableStyle name="CPC 6 - Stribed with vertical borders" pivot="0" count="4" xr9:uid="{1DBBD7DD-653A-4448-B1B2-C09D9404488C}">
      <tableStyleElement type="wholeTable" dxfId="9"/>
      <tableStyleElement type="headerRow" dxfId="8"/>
      <tableStyleElement type="firstRowStripe" dxfId="7"/>
      <tableStyleElement type="secondRowStripe" dxfId="6"/>
    </tableStyle>
    <tableStyle name="CPC 7 - Colored stribes" pivot="0" count="4" xr9:uid="{37593734-56D0-4069-BB64-4927C63F5D21}">
      <tableStyleElement type="wholeTable" dxfId="5"/>
      <tableStyleElement type="headerRow" dxfId="4"/>
      <tableStyleElement type="firstRowStripe" dxfId="3"/>
      <tableStyleElement type="secondRowStripe" dxfId="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tabSelected="1" topLeftCell="A12" zoomScale="70" zoomScaleNormal="70" workbookViewId="0">
      <selection activeCell="B14" sqref="B14"/>
    </sheetView>
  </sheetViews>
  <sheetFormatPr defaultRowHeight="15" x14ac:dyDescent="0.2"/>
  <cols>
    <col min="1" max="1" width="27.21875" customWidth="1"/>
    <col min="2" max="2" width="46.109375" customWidth="1"/>
    <col min="3" max="3" width="9.21875" style="61"/>
    <col min="4" max="4" width="56.109375" customWidth="1"/>
  </cols>
  <sheetData>
    <row r="1" spans="1:5" ht="20.25" x14ac:dyDescent="0.3">
      <c r="A1" s="74" t="s">
        <v>14</v>
      </c>
      <c r="B1" s="74"/>
      <c r="C1" s="62"/>
      <c r="D1" s="22"/>
    </row>
    <row r="2" spans="1:5" ht="15.75" thickBot="1" x14ac:dyDescent="0.25">
      <c r="A2" s="23"/>
      <c r="B2" s="22"/>
      <c r="C2" s="63" t="s">
        <v>10</v>
      </c>
      <c r="D2" s="22"/>
    </row>
    <row r="3" spans="1:5" x14ac:dyDescent="0.2">
      <c r="A3" s="5" t="s">
        <v>3</v>
      </c>
      <c r="B3" s="30" t="str">
        <f>LEFT(D3,13)</f>
        <v>1013012898075</v>
      </c>
      <c r="C3" s="62">
        <f>LEN(B3)</f>
        <v>13</v>
      </c>
      <c r="D3" s="41" t="s">
        <v>41</v>
      </c>
      <c r="E3" s="39" t="s">
        <v>31</v>
      </c>
    </row>
    <row r="4" spans="1:5" x14ac:dyDescent="0.2">
      <c r="A4" s="5" t="s">
        <v>4</v>
      </c>
      <c r="B4" s="38" t="str">
        <f>LEFT(D3,8)</f>
        <v>10130128</v>
      </c>
      <c r="C4" s="62">
        <f>LEN(B4)</f>
        <v>8</v>
      </c>
      <c r="D4" s="22"/>
    </row>
    <row r="5" spans="1:5" ht="15.75" thickBot="1" x14ac:dyDescent="0.25">
      <c r="A5" s="5" t="s">
        <v>5</v>
      </c>
      <c r="B5" s="29" t="s">
        <v>93</v>
      </c>
      <c r="C5" s="62"/>
      <c r="D5" s="22"/>
    </row>
    <row r="6" spans="1:5" ht="15.75" thickBot="1" x14ac:dyDescent="0.25">
      <c r="A6" s="5"/>
      <c r="B6" s="24" t="s">
        <v>11</v>
      </c>
      <c r="C6" s="62"/>
      <c r="D6" s="22"/>
    </row>
    <row r="7" spans="1:5" ht="26.25" thickBot="1" x14ac:dyDescent="0.25">
      <c r="A7" s="5" t="s">
        <v>6</v>
      </c>
      <c r="B7" s="31" t="s">
        <v>133</v>
      </c>
      <c r="C7" s="62">
        <f>LEN(B7)</f>
        <v>99</v>
      </c>
      <c r="D7" s="22"/>
    </row>
    <row r="8" spans="1:5" x14ac:dyDescent="0.2">
      <c r="A8" s="6" t="s">
        <v>7</v>
      </c>
      <c r="B8" s="22"/>
      <c r="C8" s="62"/>
      <c r="D8" s="22"/>
    </row>
    <row r="9" spans="1:5" ht="15.75" thickBot="1" x14ac:dyDescent="0.25">
      <c r="A9" s="7"/>
      <c r="B9" s="24" t="s">
        <v>18</v>
      </c>
      <c r="C9" s="62"/>
      <c r="D9" s="22"/>
    </row>
    <row r="10" spans="1:5" ht="79.5" customHeight="1" thickBot="1" x14ac:dyDescent="0.25">
      <c r="A10" s="8" t="s">
        <v>8</v>
      </c>
      <c r="B10" s="15" t="s">
        <v>134</v>
      </c>
      <c r="C10" s="62">
        <f>LEN(B10)</f>
        <v>298</v>
      </c>
      <c r="D10" s="16"/>
      <c r="E10" s="21"/>
    </row>
    <row r="11" spans="1:5" ht="15.75" thickBot="1" x14ac:dyDescent="0.25">
      <c r="A11" s="9"/>
      <c r="B11" s="24" t="s">
        <v>11</v>
      </c>
      <c r="C11" s="62"/>
      <c r="D11" s="22"/>
    </row>
    <row r="12" spans="1:5" ht="387" customHeight="1" thickBot="1" x14ac:dyDescent="0.25">
      <c r="A12" s="8" t="s">
        <v>9</v>
      </c>
      <c r="B12" s="15" t="s">
        <v>135</v>
      </c>
      <c r="C12" s="62">
        <f>LEN(B12)</f>
        <v>1488</v>
      </c>
      <c r="D12" s="16"/>
      <c r="E12" s="21"/>
    </row>
    <row r="13" spans="1:5" ht="15.75" thickBot="1" x14ac:dyDescent="0.25">
      <c r="A13" s="9"/>
      <c r="B13" s="24"/>
      <c r="C13" s="62"/>
      <c r="D13" s="22"/>
    </row>
    <row r="14" spans="1:5" ht="276.75" customHeight="1" thickBot="1" x14ac:dyDescent="0.25">
      <c r="A14" s="8" t="s">
        <v>13</v>
      </c>
      <c r="B14" s="14" t="s">
        <v>136</v>
      </c>
      <c r="C14" s="62">
        <f>LEN(B14)</f>
        <v>835</v>
      </c>
      <c r="D14" s="13"/>
    </row>
    <row r="15" spans="1:5" x14ac:dyDescent="0.2">
      <c r="A15" s="9"/>
      <c r="B15" s="25"/>
      <c r="C15" s="62"/>
      <c r="D15" s="22"/>
    </row>
    <row r="16" spans="1:5" ht="15.75" customHeight="1" thickBot="1" x14ac:dyDescent="0.25">
      <c r="A16" s="73" t="s">
        <v>15</v>
      </c>
      <c r="B16" s="26"/>
      <c r="C16" s="62" t="s">
        <v>12</v>
      </c>
      <c r="D16" s="22"/>
    </row>
    <row r="17" spans="1:4" x14ac:dyDescent="0.2">
      <c r="A17" s="73"/>
      <c r="B17" s="32" t="s">
        <v>21</v>
      </c>
      <c r="C17" s="64"/>
      <c r="D17" s="33" t="s">
        <v>16</v>
      </c>
    </row>
    <row r="18" spans="1:4" x14ac:dyDescent="0.2">
      <c r="A18" s="73"/>
      <c r="B18" s="48" t="s">
        <v>81</v>
      </c>
      <c r="C18" s="56">
        <v>1</v>
      </c>
      <c r="D18" s="49" t="s">
        <v>139</v>
      </c>
    </row>
    <row r="19" spans="1:4" ht="25.5" x14ac:dyDescent="0.2">
      <c r="A19" s="73"/>
      <c r="B19" s="50" t="s">
        <v>137</v>
      </c>
      <c r="C19" s="57">
        <v>2</v>
      </c>
      <c r="D19" s="51" t="s">
        <v>140</v>
      </c>
    </row>
    <row r="20" spans="1:4" ht="25.5" x14ac:dyDescent="0.2">
      <c r="A20" s="73"/>
      <c r="B20" s="52" t="s">
        <v>138</v>
      </c>
      <c r="C20" s="58">
        <v>3</v>
      </c>
      <c r="D20" s="51" t="s">
        <v>141</v>
      </c>
    </row>
    <row r="21" spans="1:4" x14ac:dyDescent="0.2">
      <c r="A21" s="73"/>
      <c r="B21" s="52" t="s">
        <v>82</v>
      </c>
      <c r="C21" s="59">
        <v>4</v>
      </c>
      <c r="D21" s="51" t="s">
        <v>85</v>
      </c>
    </row>
    <row r="22" spans="1:4" ht="26.25" thickBot="1" x14ac:dyDescent="0.25">
      <c r="A22" s="73"/>
      <c r="B22" s="53" t="s">
        <v>83</v>
      </c>
      <c r="C22" s="60">
        <v>5</v>
      </c>
      <c r="D22" s="54" t="s">
        <v>142</v>
      </c>
    </row>
    <row r="23" spans="1:4" x14ac:dyDescent="0.2">
      <c r="A23" s="73"/>
      <c r="B23" s="61"/>
      <c r="D23" s="61"/>
    </row>
    <row r="24" spans="1:4" x14ac:dyDescent="0.2">
      <c r="A24" s="22"/>
    </row>
    <row r="25" spans="1:4" x14ac:dyDescent="0.2">
      <c r="A25" s="22"/>
    </row>
    <row r="26" spans="1:4" x14ac:dyDescent="0.2">
      <c r="A26" s="22"/>
    </row>
  </sheetData>
  <mergeCells count="2">
    <mergeCell ref="A16:A23"/>
    <mergeCell ref="A1:B1"/>
  </mergeCells>
  <phoneticPr fontId="0" type="noConversion"/>
  <pageMargins left="0.75" right="0.75" top="1" bottom="1" header="0.5" footer="0.5"/>
  <pageSetup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1">
    <pageSetUpPr fitToPage="1"/>
  </sheetPr>
  <dimension ref="A1:J3"/>
  <sheetViews>
    <sheetView zoomScale="70" zoomScaleNormal="70" workbookViewId="0">
      <selection activeCell="B2" sqref="B2"/>
    </sheetView>
  </sheetViews>
  <sheetFormatPr defaultRowHeight="15" x14ac:dyDescent="0.2"/>
  <cols>
    <col min="1" max="1" width="11.44140625" bestFit="1" customWidth="1"/>
    <col min="2" max="3" width="21.5546875" customWidth="1"/>
    <col min="4" max="4" width="20.77734375" bestFit="1" customWidth="1"/>
    <col min="5" max="5" width="20.77734375" customWidth="1"/>
    <col min="6" max="6" width="18.88671875" customWidth="1"/>
    <col min="7" max="7" width="20.21875" customWidth="1"/>
    <col min="8" max="10" width="18.77734375" customWidth="1"/>
  </cols>
  <sheetData>
    <row r="1" spans="1:10" ht="32.25" thickTop="1" x14ac:dyDescent="0.2">
      <c r="A1" s="2" t="s">
        <v>1</v>
      </c>
      <c r="B1" s="36" t="s">
        <v>32</v>
      </c>
      <c r="C1" s="36" t="s">
        <v>33</v>
      </c>
      <c r="D1" s="36" t="s">
        <v>34</v>
      </c>
      <c r="E1" s="36" t="s">
        <v>35</v>
      </c>
      <c r="F1" s="36" t="s">
        <v>36</v>
      </c>
      <c r="G1" s="36" t="s">
        <v>37</v>
      </c>
      <c r="H1" s="36" t="s">
        <v>38</v>
      </c>
      <c r="I1" s="36" t="s">
        <v>39</v>
      </c>
      <c r="J1" s="36" t="s">
        <v>40</v>
      </c>
    </row>
    <row r="2" spans="1:10" ht="16.5" thickBot="1" x14ac:dyDescent="0.25">
      <c r="A2" s="3" t="s">
        <v>2</v>
      </c>
      <c r="B2" s="40">
        <v>4010100129</v>
      </c>
      <c r="C2" s="40">
        <v>4010100130</v>
      </c>
      <c r="D2" s="40">
        <v>4010100128</v>
      </c>
      <c r="E2" s="40">
        <v>4010100122</v>
      </c>
      <c r="F2" s="40">
        <v>4010100123</v>
      </c>
      <c r="G2" s="40">
        <v>4010100120</v>
      </c>
      <c r="H2" s="40">
        <v>4010100125</v>
      </c>
      <c r="I2" s="40">
        <v>4010100127</v>
      </c>
      <c r="J2" s="40">
        <v>4010100124</v>
      </c>
    </row>
    <row r="3" spans="1:10" ht="15.75" thickTop="1" x14ac:dyDescent="0.2">
      <c r="A3" s="1"/>
    </row>
  </sheetData>
  <phoneticPr fontId="0" type="noConversion"/>
  <printOptions horizontalCentered="1" verticalCentered="1"/>
  <pageMargins left="0.19685039370078741" right="0" top="0.98425196850393704" bottom="0.98425196850393704" header="0.51181102362204722" footer="0.51181102362204722"/>
  <pageSetup paperSize="9" scale="77" orientation="landscape" horizontalDpi="300" verticalDpi="300" r:id="rId1"/>
  <headerFooter alignWithMargins="0">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8"/>
  <sheetViews>
    <sheetView zoomScale="85" zoomScaleNormal="85" workbookViewId="0">
      <pane xSplit="2" ySplit="2" topLeftCell="G3" activePane="bottomRight" state="frozen"/>
      <selection pane="topRight" activeCell="B1" sqref="B1"/>
      <selection pane="bottomLeft" activeCell="A4" sqref="A4"/>
      <selection pane="bottomRight" activeCell="B2" sqref="B2:B24"/>
    </sheetView>
  </sheetViews>
  <sheetFormatPr defaultRowHeight="15" x14ac:dyDescent="0.2"/>
  <cols>
    <col min="1" max="1" width="3" style="4" bestFit="1" customWidth="1"/>
    <col min="2" max="2" width="35" bestFit="1" customWidth="1"/>
    <col min="3" max="4" width="19.6640625" style="1" customWidth="1"/>
    <col min="5" max="11" width="19.6640625" customWidth="1"/>
  </cols>
  <sheetData>
    <row r="1" spans="1:11" ht="31.15" customHeight="1" thickTop="1" x14ac:dyDescent="0.2">
      <c r="B1" s="34" t="s">
        <v>1</v>
      </c>
      <c r="C1" s="36" t="s">
        <v>35</v>
      </c>
      <c r="D1" s="36" t="s">
        <v>36</v>
      </c>
      <c r="E1" s="36" t="s">
        <v>37</v>
      </c>
      <c r="F1" s="36" t="s">
        <v>32</v>
      </c>
      <c r="G1" s="36" t="s">
        <v>33</v>
      </c>
      <c r="H1" s="36" t="s">
        <v>34</v>
      </c>
      <c r="I1" s="36" t="s">
        <v>38</v>
      </c>
      <c r="J1" s="36" t="s">
        <v>39</v>
      </c>
      <c r="K1" s="36" t="s">
        <v>40</v>
      </c>
    </row>
    <row r="2" spans="1:11" ht="15.75" thickBot="1" x14ac:dyDescent="0.25">
      <c r="B2" s="35" t="s">
        <v>112</v>
      </c>
      <c r="C2" s="28">
        <v>4010100122</v>
      </c>
      <c r="D2" s="28">
        <v>4010100123</v>
      </c>
      <c r="E2" s="28">
        <v>4010100120</v>
      </c>
      <c r="F2" s="28">
        <v>4010100129</v>
      </c>
      <c r="G2" s="28">
        <v>4010100130</v>
      </c>
      <c r="H2" s="28">
        <v>4010100128</v>
      </c>
      <c r="I2" s="28">
        <v>4010100125</v>
      </c>
      <c r="J2" s="28">
        <v>4010100127</v>
      </c>
      <c r="K2" s="28">
        <v>4010100124</v>
      </c>
    </row>
    <row r="3" spans="1:11" x14ac:dyDescent="0.2">
      <c r="A3" s="17">
        <v>1</v>
      </c>
      <c r="B3" s="71" t="s">
        <v>113</v>
      </c>
      <c r="C3" s="28">
        <v>230</v>
      </c>
      <c r="D3" s="28">
        <v>230</v>
      </c>
      <c r="E3" s="28">
        <v>230</v>
      </c>
      <c r="F3" s="28">
        <v>120</v>
      </c>
      <c r="G3" s="28">
        <v>120</v>
      </c>
      <c r="H3" s="28">
        <v>120</v>
      </c>
      <c r="I3" s="28">
        <v>110</v>
      </c>
      <c r="J3" s="28">
        <v>110</v>
      </c>
      <c r="K3" s="28">
        <v>110</v>
      </c>
    </row>
    <row r="4" spans="1:11" ht="15.75" thickBot="1" x14ac:dyDescent="0.25">
      <c r="A4" s="17">
        <v>2</v>
      </c>
      <c r="B4" s="35" t="s">
        <v>114</v>
      </c>
      <c r="C4" s="28">
        <v>50</v>
      </c>
      <c r="D4" s="28">
        <v>50</v>
      </c>
      <c r="E4" s="28">
        <v>50</v>
      </c>
      <c r="F4" s="28">
        <v>60</v>
      </c>
      <c r="G4" s="28">
        <v>60</v>
      </c>
      <c r="H4" s="28">
        <v>60</v>
      </c>
      <c r="I4" s="70">
        <v>50</v>
      </c>
      <c r="J4" s="70">
        <v>50</v>
      </c>
      <c r="K4" s="70">
        <v>50</v>
      </c>
    </row>
    <row r="5" spans="1:11" x14ac:dyDescent="0.2">
      <c r="A5" s="17">
        <v>4</v>
      </c>
      <c r="B5" s="71" t="s">
        <v>115</v>
      </c>
      <c r="C5" s="70">
        <v>44</v>
      </c>
      <c r="D5" s="70">
        <v>44</v>
      </c>
      <c r="E5" s="70">
        <v>44</v>
      </c>
      <c r="F5" s="70">
        <v>44</v>
      </c>
      <c r="G5" s="70">
        <v>44</v>
      </c>
      <c r="H5" s="70">
        <v>44</v>
      </c>
      <c r="I5" s="70">
        <v>44</v>
      </c>
      <c r="J5" s="70">
        <v>44</v>
      </c>
      <c r="K5" s="70">
        <v>44</v>
      </c>
    </row>
    <row r="6" spans="1:11" x14ac:dyDescent="0.2">
      <c r="A6" s="17">
        <v>5</v>
      </c>
      <c r="B6" s="71" t="s">
        <v>116</v>
      </c>
      <c r="C6" s="28" t="s">
        <v>24</v>
      </c>
      <c r="D6" s="28" t="s">
        <v>24</v>
      </c>
      <c r="E6" s="28" t="s">
        <v>24</v>
      </c>
      <c r="F6" s="28" t="s">
        <v>24</v>
      </c>
      <c r="G6" s="28" t="s">
        <v>24</v>
      </c>
      <c r="H6" s="28" t="s">
        <v>24</v>
      </c>
      <c r="I6" s="28" t="s">
        <v>24</v>
      </c>
      <c r="J6" s="28" t="s">
        <v>24</v>
      </c>
      <c r="K6" s="28" t="s">
        <v>24</v>
      </c>
    </row>
    <row r="7" spans="1:11" x14ac:dyDescent="0.2">
      <c r="A7" s="17">
        <v>6</v>
      </c>
      <c r="B7" s="71" t="s">
        <v>117</v>
      </c>
      <c r="C7" s="28">
        <v>0.9</v>
      </c>
      <c r="D7" s="28">
        <v>0.9</v>
      </c>
      <c r="E7" s="28">
        <v>0.9</v>
      </c>
      <c r="F7" s="28">
        <v>0.9</v>
      </c>
      <c r="G7" s="28">
        <v>0.9</v>
      </c>
      <c r="H7" s="28">
        <v>0.9</v>
      </c>
      <c r="I7" s="28">
        <v>0.9</v>
      </c>
      <c r="J7" s="28">
        <v>0.9</v>
      </c>
      <c r="K7" s="28">
        <v>0.9</v>
      </c>
    </row>
    <row r="8" spans="1:11" ht="15.75" thickBot="1" x14ac:dyDescent="0.25">
      <c r="A8" s="17">
        <v>7</v>
      </c>
      <c r="B8" s="35" t="s">
        <v>118</v>
      </c>
      <c r="C8" s="28" t="s">
        <v>71</v>
      </c>
      <c r="D8" s="28" t="s">
        <v>71</v>
      </c>
      <c r="E8" s="28" t="s">
        <v>71</v>
      </c>
      <c r="F8" s="28" t="s">
        <v>72</v>
      </c>
      <c r="G8" s="28" t="s">
        <v>72</v>
      </c>
      <c r="H8" s="28" t="s">
        <v>72</v>
      </c>
      <c r="I8" s="28" t="s">
        <v>73</v>
      </c>
      <c r="J8" s="28" t="s">
        <v>71</v>
      </c>
      <c r="K8" s="28" t="s">
        <v>73</v>
      </c>
    </row>
    <row r="9" spans="1:11" ht="15.75" thickBot="1" x14ac:dyDescent="0.25">
      <c r="A9" s="17">
        <v>8</v>
      </c>
      <c r="B9" s="35" t="s">
        <v>119</v>
      </c>
      <c r="C9" s="28" t="s">
        <v>75</v>
      </c>
      <c r="D9" s="28" t="s">
        <v>75</v>
      </c>
      <c r="E9" s="28" t="s">
        <v>78</v>
      </c>
      <c r="F9" s="28" t="s">
        <v>77</v>
      </c>
      <c r="G9" s="28" t="s">
        <v>77</v>
      </c>
      <c r="H9" s="28" t="s">
        <v>74</v>
      </c>
      <c r="I9" s="28" t="s">
        <v>74</v>
      </c>
      <c r="J9" s="28" t="s">
        <v>75</v>
      </c>
      <c r="K9" s="28" t="s">
        <v>76</v>
      </c>
    </row>
    <row r="10" spans="1:11" ht="15.75" thickBot="1" x14ac:dyDescent="0.25">
      <c r="A10" s="17">
        <v>9</v>
      </c>
      <c r="B10" s="35" t="s">
        <v>22</v>
      </c>
      <c r="C10" s="28" t="s">
        <v>70</v>
      </c>
      <c r="D10" s="28" t="s">
        <v>70</v>
      </c>
      <c r="E10" s="28" t="s">
        <v>70</v>
      </c>
      <c r="F10" s="28" t="s">
        <v>69</v>
      </c>
      <c r="G10" s="28" t="s">
        <v>69</v>
      </c>
      <c r="H10" s="28" t="s">
        <v>69</v>
      </c>
      <c r="I10" s="28" t="s">
        <v>68</v>
      </c>
      <c r="J10" s="28" t="s">
        <v>68</v>
      </c>
      <c r="K10" s="28" t="s">
        <v>68</v>
      </c>
    </row>
    <row r="11" spans="1:11" x14ac:dyDescent="0.2">
      <c r="A11" s="17">
        <v>10</v>
      </c>
      <c r="B11" s="71" t="s">
        <v>120</v>
      </c>
      <c r="C11" s="28">
        <v>70</v>
      </c>
      <c r="D11" s="28">
        <v>70</v>
      </c>
      <c r="E11" s="28">
        <v>70</v>
      </c>
      <c r="F11" s="28">
        <v>70</v>
      </c>
      <c r="G11" s="28">
        <v>70</v>
      </c>
      <c r="H11" s="28">
        <v>70</v>
      </c>
      <c r="I11" s="28">
        <v>70</v>
      </c>
      <c r="J11" s="28">
        <v>70</v>
      </c>
      <c r="K11" s="28">
        <v>70</v>
      </c>
    </row>
    <row r="12" spans="1:11" ht="15.75" thickBot="1" x14ac:dyDescent="0.25">
      <c r="A12" s="17">
        <v>11</v>
      </c>
      <c r="B12" s="35" t="s">
        <v>121</v>
      </c>
      <c r="C12" s="28">
        <v>30</v>
      </c>
      <c r="D12" s="28">
        <v>30</v>
      </c>
      <c r="E12" s="28">
        <v>15</v>
      </c>
      <c r="F12" s="28">
        <v>30</v>
      </c>
      <c r="G12" s="28">
        <v>30</v>
      </c>
      <c r="H12" s="28">
        <v>15</v>
      </c>
      <c r="I12" s="28">
        <v>30</v>
      </c>
      <c r="J12" s="28">
        <v>30</v>
      </c>
      <c r="K12" s="28">
        <v>15</v>
      </c>
    </row>
    <row r="13" spans="1:11" ht="15.75" thickBot="1" x14ac:dyDescent="0.25">
      <c r="A13" s="17">
        <v>12</v>
      </c>
      <c r="B13" s="35" t="s">
        <v>122</v>
      </c>
      <c r="C13" s="28" t="s">
        <v>79</v>
      </c>
      <c r="D13" s="28" t="s">
        <v>80</v>
      </c>
      <c r="E13" s="28" t="s">
        <v>26</v>
      </c>
      <c r="F13" s="28" t="s">
        <v>79</v>
      </c>
      <c r="G13" s="28" t="s">
        <v>79</v>
      </c>
      <c r="H13" s="28" t="s">
        <v>26</v>
      </c>
      <c r="I13" s="28" t="s">
        <v>80</v>
      </c>
      <c r="J13" s="28" t="s">
        <v>80</v>
      </c>
      <c r="K13" s="28" t="s">
        <v>26</v>
      </c>
    </row>
    <row r="14" spans="1:11" x14ac:dyDescent="0.2">
      <c r="A14" s="17">
        <v>13</v>
      </c>
      <c r="B14" s="71" t="s">
        <v>123</v>
      </c>
      <c r="C14" s="28" t="s">
        <v>19</v>
      </c>
      <c r="D14" s="28" t="s">
        <v>19</v>
      </c>
      <c r="E14" s="28">
        <v>9000</v>
      </c>
      <c r="F14" s="28" t="s">
        <v>19</v>
      </c>
      <c r="G14" s="28" t="s">
        <v>19</v>
      </c>
      <c r="H14" s="28">
        <v>9000</v>
      </c>
      <c r="I14" s="28" t="s">
        <v>19</v>
      </c>
      <c r="J14" s="28" t="s">
        <v>19</v>
      </c>
      <c r="K14" s="28">
        <v>9000</v>
      </c>
    </row>
    <row r="15" spans="1:11" x14ac:dyDescent="0.2">
      <c r="A15" s="17">
        <v>14</v>
      </c>
      <c r="B15" s="71" t="s">
        <v>124</v>
      </c>
      <c r="C15" s="70">
        <v>11000</v>
      </c>
      <c r="D15" s="70">
        <v>11000</v>
      </c>
      <c r="E15" s="28" t="s">
        <v>25</v>
      </c>
      <c r="F15" s="70">
        <v>11000</v>
      </c>
      <c r="G15" s="70">
        <v>11000</v>
      </c>
      <c r="H15" s="70">
        <v>11000</v>
      </c>
      <c r="I15" s="70">
        <v>11000</v>
      </c>
      <c r="J15" s="70">
        <v>11000</v>
      </c>
      <c r="K15" s="28" t="s">
        <v>25</v>
      </c>
    </row>
    <row r="16" spans="1:11" ht="15.75" thickBot="1" x14ac:dyDescent="0.25">
      <c r="A16" s="17">
        <v>15</v>
      </c>
      <c r="B16" s="35" t="s">
        <v>125</v>
      </c>
      <c r="C16" s="28">
        <v>40</v>
      </c>
      <c r="D16" s="28">
        <v>40</v>
      </c>
      <c r="E16" s="28">
        <v>40</v>
      </c>
      <c r="F16" s="28">
        <v>40</v>
      </c>
      <c r="G16" s="28">
        <v>40</v>
      </c>
      <c r="H16" s="28">
        <v>40</v>
      </c>
      <c r="I16" s="28">
        <v>40</v>
      </c>
      <c r="J16" s="28">
        <v>40</v>
      </c>
      <c r="K16" s="28">
        <v>40</v>
      </c>
    </row>
    <row r="17" spans="1:11" x14ac:dyDescent="0.2">
      <c r="A17" s="17">
        <v>16</v>
      </c>
      <c r="B17" s="71" t="s">
        <v>126</v>
      </c>
      <c r="C17" s="70" t="s">
        <v>110</v>
      </c>
      <c r="D17" s="70" t="s">
        <v>110</v>
      </c>
      <c r="E17" s="70" t="s">
        <v>110</v>
      </c>
      <c r="F17" s="70" t="s">
        <v>110</v>
      </c>
      <c r="G17" s="70" t="s">
        <v>110</v>
      </c>
      <c r="H17" s="70" t="s">
        <v>110</v>
      </c>
      <c r="I17" s="70" t="s">
        <v>110</v>
      </c>
      <c r="J17" s="70" t="s">
        <v>110</v>
      </c>
      <c r="K17" s="70" t="s">
        <v>110</v>
      </c>
    </row>
    <row r="18" spans="1:11" ht="15.75" thickBot="1" x14ac:dyDescent="0.25">
      <c r="A18" s="17">
        <v>17</v>
      </c>
      <c r="B18" s="35" t="s">
        <v>127</v>
      </c>
      <c r="C18" s="28">
        <v>18</v>
      </c>
      <c r="D18" s="28">
        <v>18</v>
      </c>
      <c r="E18" s="28">
        <v>18</v>
      </c>
      <c r="F18" s="28">
        <v>18</v>
      </c>
      <c r="G18" s="28">
        <v>18</v>
      </c>
      <c r="H18" s="28">
        <v>18</v>
      </c>
      <c r="I18" s="28">
        <v>18</v>
      </c>
      <c r="J18" s="28">
        <v>18</v>
      </c>
      <c r="K18" s="28">
        <v>18</v>
      </c>
    </row>
    <row r="19" spans="1:11" x14ac:dyDescent="0.2">
      <c r="A19" s="17">
        <v>18</v>
      </c>
      <c r="B19" s="72" t="s">
        <v>128</v>
      </c>
      <c r="C19" s="28" t="s">
        <v>66</v>
      </c>
      <c r="D19" s="28" t="s">
        <v>66</v>
      </c>
      <c r="E19" s="28" t="s">
        <v>66</v>
      </c>
      <c r="F19" s="28" t="s">
        <v>66</v>
      </c>
      <c r="G19" s="28" t="s">
        <v>66</v>
      </c>
      <c r="H19" s="28" t="s">
        <v>66</v>
      </c>
      <c r="I19" s="28" t="s">
        <v>66</v>
      </c>
      <c r="J19" s="28" t="s">
        <v>66</v>
      </c>
      <c r="K19" s="28" t="s">
        <v>66</v>
      </c>
    </row>
    <row r="20" spans="1:11" s="1" customFormat="1" x14ac:dyDescent="0.2">
      <c r="A20" s="17">
        <v>19</v>
      </c>
      <c r="B20" s="71" t="s">
        <v>129</v>
      </c>
      <c r="C20" s="28" t="s">
        <v>19</v>
      </c>
      <c r="D20" s="28" t="s">
        <v>19</v>
      </c>
      <c r="E20" s="28" t="s">
        <v>88</v>
      </c>
      <c r="F20" s="28" t="s">
        <v>19</v>
      </c>
      <c r="G20" s="28" t="s">
        <v>19</v>
      </c>
      <c r="H20" s="28" t="s">
        <v>88</v>
      </c>
      <c r="I20" s="28" t="s">
        <v>19</v>
      </c>
      <c r="J20" s="28" t="s">
        <v>19</v>
      </c>
      <c r="K20" s="28" t="s">
        <v>88</v>
      </c>
    </row>
    <row r="21" spans="1:11" ht="15.75" thickBot="1" x14ac:dyDescent="0.25">
      <c r="A21" s="17">
        <v>20</v>
      </c>
      <c r="B21" s="35" t="s">
        <v>130</v>
      </c>
      <c r="C21" s="28" t="s">
        <v>67</v>
      </c>
      <c r="D21" s="28" t="s">
        <v>67</v>
      </c>
      <c r="E21" s="28" t="s">
        <v>67</v>
      </c>
      <c r="F21" s="28" t="s">
        <v>67</v>
      </c>
      <c r="G21" s="28" t="s">
        <v>67</v>
      </c>
      <c r="H21" s="28" t="s">
        <v>67</v>
      </c>
      <c r="I21" s="28" t="s">
        <v>67</v>
      </c>
      <c r="J21" s="28" t="s">
        <v>67</v>
      </c>
      <c r="K21" s="28" t="s">
        <v>67</v>
      </c>
    </row>
    <row r="22" spans="1:11" x14ac:dyDescent="0.2">
      <c r="A22" s="17">
        <v>21</v>
      </c>
      <c r="B22" s="71" t="s">
        <v>106</v>
      </c>
      <c r="C22" s="28" t="s">
        <v>67</v>
      </c>
      <c r="D22" s="28" t="s">
        <v>67</v>
      </c>
      <c r="E22" s="28" t="s">
        <v>67</v>
      </c>
      <c r="F22" s="28" t="s">
        <v>67</v>
      </c>
      <c r="G22" s="28" t="s">
        <v>67</v>
      </c>
      <c r="H22" s="28" t="s">
        <v>67</v>
      </c>
      <c r="I22" s="28" t="s">
        <v>67</v>
      </c>
      <c r="J22" s="28" t="s">
        <v>67</v>
      </c>
      <c r="K22" s="28" t="s">
        <v>67</v>
      </c>
    </row>
    <row r="23" spans="1:11" x14ac:dyDescent="0.2">
      <c r="A23" s="17">
        <v>22</v>
      </c>
      <c r="B23" s="71" t="s">
        <v>131</v>
      </c>
      <c r="C23" s="28" t="s">
        <v>67</v>
      </c>
      <c r="D23" s="28" t="s">
        <v>67</v>
      </c>
      <c r="E23" s="28" t="s">
        <v>67</v>
      </c>
      <c r="F23" s="28" t="s">
        <v>67</v>
      </c>
      <c r="G23" s="28" t="s">
        <v>67</v>
      </c>
      <c r="H23" s="28" t="s">
        <v>67</v>
      </c>
      <c r="I23" s="28" t="s">
        <v>67</v>
      </c>
      <c r="J23" s="28" t="s">
        <v>67</v>
      </c>
      <c r="K23" s="28" t="s">
        <v>67</v>
      </c>
    </row>
    <row r="24" spans="1:11" ht="15.75" thickBot="1" x14ac:dyDescent="0.25">
      <c r="A24" s="17">
        <v>23</v>
      </c>
      <c r="B24" s="35" t="s">
        <v>132</v>
      </c>
      <c r="C24" s="28" t="s">
        <v>67</v>
      </c>
      <c r="D24" s="28" t="s">
        <v>67</v>
      </c>
      <c r="E24" s="28" t="s">
        <v>67</v>
      </c>
      <c r="F24" s="28" t="s">
        <v>67</v>
      </c>
      <c r="G24" s="28" t="s">
        <v>67</v>
      </c>
      <c r="H24" s="28" t="s">
        <v>67</v>
      </c>
      <c r="I24" s="28" t="s">
        <v>67</v>
      </c>
      <c r="J24" s="28" t="s">
        <v>67</v>
      </c>
      <c r="K24" s="28" t="s">
        <v>67</v>
      </c>
    </row>
    <row r="25" spans="1:11" ht="15.75" thickBot="1" x14ac:dyDescent="0.25">
      <c r="A25" s="17">
        <v>24</v>
      </c>
      <c r="B25" s="35" t="s">
        <v>23</v>
      </c>
      <c r="C25" s="28" t="s">
        <v>67</v>
      </c>
      <c r="D25" s="28" t="s">
        <v>67</v>
      </c>
      <c r="E25" s="28" t="s">
        <v>67</v>
      </c>
      <c r="F25" s="28" t="s">
        <v>67</v>
      </c>
      <c r="G25" s="28" t="s">
        <v>67</v>
      </c>
      <c r="H25" s="28" t="s">
        <v>67</v>
      </c>
      <c r="I25" s="28" t="s">
        <v>67</v>
      </c>
      <c r="J25" s="28" t="s">
        <v>67</v>
      </c>
      <c r="K25" s="28" t="s">
        <v>67</v>
      </c>
    </row>
    <row r="26" spans="1:11" ht="15.75" thickBot="1" x14ac:dyDescent="0.25">
      <c r="A26" s="17">
        <v>25</v>
      </c>
      <c r="B26" s="35" t="s">
        <v>104</v>
      </c>
      <c r="C26" s="28" t="s">
        <v>19</v>
      </c>
      <c r="D26" s="28" t="s">
        <v>19</v>
      </c>
      <c r="E26" s="28" t="s">
        <v>19</v>
      </c>
      <c r="F26" s="28" t="s">
        <v>67</v>
      </c>
      <c r="G26" s="28" t="s">
        <v>67</v>
      </c>
      <c r="H26" s="28" t="s">
        <v>67</v>
      </c>
      <c r="I26" s="28" t="s">
        <v>19</v>
      </c>
      <c r="J26" s="28" t="s">
        <v>19</v>
      </c>
      <c r="K26" s="28" t="s">
        <v>19</v>
      </c>
    </row>
    <row r="27" spans="1:11" x14ac:dyDescent="0.2">
      <c r="A27" s="17">
        <v>26</v>
      </c>
      <c r="B27" s="69" t="s">
        <v>105</v>
      </c>
      <c r="C27" s="28" t="s">
        <v>19</v>
      </c>
      <c r="D27" s="28" t="s">
        <v>19</v>
      </c>
      <c r="E27" s="28" t="s">
        <v>19</v>
      </c>
      <c r="F27" s="28" t="s">
        <v>67</v>
      </c>
      <c r="G27" s="28" t="s">
        <v>67</v>
      </c>
      <c r="H27" s="28" t="s">
        <v>67</v>
      </c>
      <c r="I27" s="28" t="s">
        <v>19</v>
      </c>
      <c r="J27" s="28" t="s">
        <v>19</v>
      </c>
      <c r="K27" s="28" t="s">
        <v>19</v>
      </c>
    </row>
    <row r="28" spans="1:11" x14ac:dyDescent="0.2">
      <c r="A28" s="17">
        <v>27</v>
      </c>
      <c r="B28" s="69" t="s">
        <v>111</v>
      </c>
      <c r="C28" s="28" t="s">
        <v>19</v>
      </c>
      <c r="D28" s="28" t="s">
        <v>19</v>
      </c>
      <c r="E28" s="28" t="s">
        <v>19</v>
      </c>
      <c r="F28" s="28" t="s">
        <v>19</v>
      </c>
      <c r="G28" s="28" t="s">
        <v>19</v>
      </c>
      <c r="H28" s="28" t="s">
        <v>19</v>
      </c>
      <c r="I28" s="28" t="s">
        <v>67</v>
      </c>
      <c r="J28" s="28" t="s">
        <v>67</v>
      </c>
      <c r="K28" s="28" t="s">
        <v>67</v>
      </c>
    </row>
  </sheetData>
  <phoneticPr fontId="0" type="noConversion"/>
  <printOptions horizontalCentered="1" verticalCentered="1"/>
  <pageMargins left="0.78740157480314965" right="0.78740157480314965" top="0.98425196850393704" bottom="0.98425196850393704" header="0.51181102362204722" footer="0.51181102362204722"/>
  <pageSetup paperSize="9" scale="63" orientation="landscape" horizontalDpi="4294967295" verticalDpi="300" r:id="rId1"/>
  <headerFooter alignWithMargins="0">
    <oddHeade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3"/>
  <sheetViews>
    <sheetView zoomScale="85" zoomScaleNormal="85" workbookViewId="0">
      <pane xSplit="1" ySplit="2" topLeftCell="B3" activePane="bottomRight" state="frozen"/>
      <selection pane="topRight" activeCell="B1" sqref="B1"/>
      <selection pane="bottomLeft" activeCell="A5" sqref="A5"/>
      <selection pane="bottomRight" activeCell="A10" sqref="A10"/>
    </sheetView>
  </sheetViews>
  <sheetFormatPr defaultColWidth="7.109375" defaultRowHeight="12.75" x14ac:dyDescent="0.2"/>
  <cols>
    <col min="1" max="1" width="43.77734375" style="18" customWidth="1"/>
    <col min="2" max="2" width="19.77734375" style="18" customWidth="1"/>
    <col min="3" max="3" width="20.33203125" style="18" customWidth="1"/>
    <col min="4" max="4" width="19.77734375" style="18" customWidth="1"/>
    <col min="5" max="5" width="20.33203125" style="18" customWidth="1"/>
    <col min="6" max="10" width="15.109375" style="18" customWidth="1"/>
    <col min="11" max="16384" width="7.109375" style="18"/>
  </cols>
  <sheetData>
    <row r="1" spans="1:10" ht="31.5" x14ac:dyDescent="0.2">
      <c r="A1" s="65"/>
      <c r="B1" s="66" t="s">
        <v>35</v>
      </c>
      <c r="C1" s="66" t="s">
        <v>36</v>
      </c>
      <c r="D1" s="66" t="s">
        <v>37</v>
      </c>
      <c r="E1" s="66" t="s">
        <v>32</v>
      </c>
      <c r="F1" s="66" t="s">
        <v>33</v>
      </c>
      <c r="G1" s="66" t="s">
        <v>34</v>
      </c>
      <c r="H1" s="66" t="s">
        <v>38</v>
      </c>
      <c r="I1" s="66" t="s">
        <v>39</v>
      </c>
      <c r="J1" s="66" t="s">
        <v>40</v>
      </c>
    </row>
    <row r="2" spans="1:10" ht="18" customHeight="1" x14ac:dyDescent="0.2">
      <c r="A2" s="19" t="s">
        <v>30</v>
      </c>
      <c r="B2" s="67">
        <v>4010100122</v>
      </c>
      <c r="C2" s="67">
        <v>4010100123</v>
      </c>
      <c r="D2" s="67">
        <v>4010100120</v>
      </c>
      <c r="E2" s="67">
        <v>4010100129</v>
      </c>
      <c r="F2" s="67">
        <v>4010100130</v>
      </c>
      <c r="G2" s="67">
        <v>4010100128</v>
      </c>
      <c r="H2" s="67">
        <v>4010100125</v>
      </c>
      <c r="I2" s="67">
        <v>4010100127</v>
      </c>
      <c r="J2" s="67">
        <v>4010100124</v>
      </c>
    </row>
    <row r="3" spans="1:10" ht="16.149999999999999" customHeight="1" x14ac:dyDescent="0.2">
      <c r="A3" s="37" t="s">
        <v>27</v>
      </c>
      <c r="B3" s="20" t="s">
        <v>19</v>
      </c>
      <c r="C3" s="20" t="s">
        <v>19</v>
      </c>
      <c r="D3" s="20" t="s">
        <v>20</v>
      </c>
      <c r="E3" s="20" t="s">
        <v>19</v>
      </c>
      <c r="F3" s="20" t="s">
        <v>19</v>
      </c>
      <c r="G3" s="20" t="s">
        <v>20</v>
      </c>
      <c r="H3" s="20" t="s">
        <v>19</v>
      </c>
      <c r="I3" s="20" t="s">
        <v>19</v>
      </c>
      <c r="J3" s="20" t="s">
        <v>20</v>
      </c>
    </row>
    <row r="4" spans="1:10" ht="15" x14ac:dyDescent="0.2">
      <c r="A4" s="37" t="s">
        <v>108</v>
      </c>
      <c r="B4" s="20" t="s">
        <v>19</v>
      </c>
      <c r="C4" s="20" t="s">
        <v>19</v>
      </c>
      <c r="D4" s="20" t="s">
        <v>20</v>
      </c>
      <c r="E4" s="20" t="s">
        <v>19</v>
      </c>
      <c r="F4" s="20" t="s">
        <v>19</v>
      </c>
      <c r="G4" s="20" t="s">
        <v>20</v>
      </c>
      <c r="H4" s="20" t="s">
        <v>19</v>
      </c>
      <c r="I4" s="20" t="s">
        <v>19</v>
      </c>
      <c r="J4" s="20" t="s">
        <v>20</v>
      </c>
    </row>
    <row r="5" spans="1:10" ht="15" x14ac:dyDescent="0.2">
      <c r="A5" s="37" t="s">
        <v>109</v>
      </c>
      <c r="B5" s="20" t="s">
        <v>19</v>
      </c>
      <c r="C5" s="20" t="s">
        <v>19</v>
      </c>
      <c r="D5" s="20" t="s">
        <v>20</v>
      </c>
      <c r="E5" s="20" t="s">
        <v>19</v>
      </c>
      <c r="F5" s="20" t="s">
        <v>19</v>
      </c>
      <c r="G5" s="20" t="s">
        <v>20</v>
      </c>
      <c r="H5" s="20" t="s">
        <v>19</v>
      </c>
      <c r="I5" s="20" t="s">
        <v>19</v>
      </c>
      <c r="J5" s="20" t="s">
        <v>20</v>
      </c>
    </row>
    <row r="6" spans="1:10" ht="15" x14ac:dyDescent="0.2">
      <c r="A6" s="37" t="s">
        <v>28</v>
      </c>
      <c r="B6" s="20" t="s">
        <v>19</v>
      </c>
      <c r="C6" s="20" t="s">
        <v>19</v>
      </c>
      <c r="D6" s="20" t="s">
        <v>20</v>
      </c>
      <c r="E6" s="20" t="s">
        <v>19</v>
      </c>
      <c r="F6" s="20" t="s">
        <v>19</v>
      </c>
      <c r="G6" s="20" t="s">
        <v>20</v>
      </c>
      <c r="H6" s="20" t="s">
        <v>19</v>
      </c>
      <c r="I6" s="20" t="s">
        <v>19</v>
      </c>
      <c r="J6" s="20" t="s">
        <v>20</v>
      </c>
    </row>
    <row r="7" spans="1:10" ht="15" x14ac:dyDescent="0.2">
      <c r="A7" s="37" t="s">
        <v>29</v>
      </c>
      <c r="B7" s="20" t="s">
        <v>19</v>
      </c>
      <c r="C7" s="20" t="s">
        <v>19</v>
      </c>
      <c r="D7" s="20" t="s">
        <v>25</v>
      </c>
      <c r="E7" s="20" t="s">
        <v>19</v>
      </c>
      <c r="F7" s="20" t="s">
        <v>19</v>
      </c>
      <c r="G7" s="20" t="s">
        <v>25</v>
      </c>
      <c r="H7" s="20" t="s">
        <v>19</v>
      </c>
      <c r="I7" s="20" t="s">
        <v>19</v>
      </c>
      <c r="J7" s="20" t="s">
        <v>25</v>
      </c>
    </row>
    <row r="8" spans="1:10" ht="15" x14ac:dyDescent="0.2">
      <c r="A8" s="37" t="s">
        <v>87</v>
      </c>
      <c r="B8" s="20" t="s">
        <v>20</v>
      </c>
      <c r="C8" s="20" t="s">
        <v>20</v>
      </c>
      <c r="D8" s="20" t="s">
        <v>25</v>
      </c>
      <c r="E8" s="20" t="s">
        <v>20</v>
      </c>
      <c r="F8" s="20" t="s">
        <v>20</v>
      </c>
      <c r="G8" s="20" t="s">
        <v>20</v>
      </c>
      <c r="H8" s="20" t="s">
        <v>20</v>
      </c>
      <c r="I8" s="20" t="s">
        <v>20</v>
      </c>
      <c r="J8" s="20" t="s">
        <v>25</v>
      </c>
    </row>
    <row r="9" spans="1:10" ht="15" x14ac:dyDescent="0.2">
      <c r="A9" s="37" t="s">
        <v>86</v>
      </c>
      <c r="B9" s="20" t="s">
        <v>20</v>
      </c>
      <c r="C9" s="20" t="s">
        <v>20</v>
      </c>
      <c r="D9" s="20" t="s">
        <v>19</v>
      </c>
      <c r="E9" s="20" t="s">
        <v>20</v>
      </c>
      <c r="F9" s="20" t="s">
        <v>20</v>
      </c>
      <c r="G9" s="20" t="s">
        <v>19</v>
      </c>
      <c r="H9" s="20" t="s">
        <v>20</v>
      </c>
      <c r="I9" s="20" t="s">
        <v>20</v>
      </c>
      <c r="J9" s="20" t="s">
        <v>20</v>
      </c>
    </row>
    <row r="10" spans="1:10" ht="15" x14ac:dyDescent="0.2">
      <c r="A10" s="37" t="s">
        <v>44</v>
      </c>
      <c r="B10" s="20" t="s">
        <v>20</v>
      </c>
      <c r="C10" s="20" t="s">
        <v>19</v>
      </c>
      <c r="D10" s="20" t="s">
        <v>19</v>
      </c>
      <c r="E10" s="20" t="s">
        <v>20</v>
      </c>
      <c r="F10" s="20" t="s">
        <v>19</v>
      </c>
      <c r="G10" s="20" t="s">
        <v>19</v>
      </c>
      <c r="H10" s="20" t="s">
        <v>19</v>
      </c>
      <c r="I10" s="20" t="s">
        <v>19</v>
      </c>
      <c r="J10" s="20" t="s">
        <v>19</v>
      </c>
    </row>
    <row r="11" spans="1:10" ht="15" x14ac:dyDescent="0.2">
      <c r="A11" s="37" t="s">
        <v>84</v>
      </c>
      <c r="B11" s="20" t="s">
        <v>19</v>
      </c>
      <c r="C11" s="20" t="s">
        <v>20</v>
      </c>
      <c r="D11" s="20" t="s">
        <v>19</v>
      </c>
      <c r="E11" s="20" t="s">
        <v>19</v>
      </c>
      <c r="F11" s="20" t="s">
        <v>19</v>
      </c>
      <c r="G11" s="20" t="s">
        <v>19</v>
      </c>
      <c r="H11" s="20" t="s">
        <v>20</v>
      </c>
      <c r="I11" s="20" t="s">
        <v>20</v>
      </c>
      <c r="J11" s="20" t="s">
        <v>19</v>
      </c>
    </row>
    <row r="12" spans="1:10" ht="15" x14ac:dyDescent="0.2">
      <c r="A12" s="37" t="s">
        <v>106</v>
      </c>
      <c r="B12" s="20" t="s">
        <v>20</v>
      </c>
      <c r="C12" s="20" t="s">
        <v>20</v>
      </c>
      <c r="D12" s="20" t="s">
        <v>20</v>
      </c>
      <c r="E12" s="20" t="s">
        <v>20</v>
      </c>
      <c r="F12" s="20" t="s">
        <v>20</v>
      </c>
      <c r="G12" s="20" t="s">
        <v>20</v>
      </c>
      <c r="H12" s="20" t="s">
        <v>20</v>
      </c>
      <c r="I12" s="20" t="s">
        <v>20</v>
      </c>
      <c r="J12" s="20" t="s">
        <v>20</v>
      </c>
    </row>
    <row r="13" spans="1:10" ht="15" x14ac:dyDescent="0.2">
      <c r="A13" s="37" t="s">
        <v>107</v>
      </c>
      <c r="B13" s="20" t="s">
        <v>19</v>
      </c>
      <c r="C13" s="20" t="s">
        <v>19</v>
      </c>
      <c r="D13" s="20" t="s">
        <v>19</v>
      </c>
      <c r="E13" s="20" t="s">
        <v>19</v>
      </c>
      <c r="F13" s="20" t="s">
        <v>19</v>
      </c>
      <c r="G13" s="20" t="s">
        <v>19</v>
      </c>
      <c r="H13" s="20" t="s">
        <v>20</v>
      </c>
      <c r="I13" s="20" t="s">
        <v>20</v>
      </c>
      <c r="J13" s="20" t="s">
        <v>20</v>
      </c>
    </row>
  </sheetData>
  <phoneticPr fontId="7" type="noConversion"/>
  <dataValidations disablePrompts="1" count="1">
    <dataValidation type="whole" allowBlank="1" showErrorMessage="1" errorTitle="Codice non valido" error="I codici ammessi sono compresi tra 4000000000 e 4999999999" sqref="B2:D2" xr:uid="{6F609EB4-B04B-4E66-B2C7-39BA0F59CA04}">
      <formula1>4000000000</formula1>
      <formula2>4999999999</formula2>
    </dataValidation>
  </dataValidations>
  <pageMargins left="0" right="0" top="0.98425196850393704" bottom="0.98425196850393704" header="0.51181102362204722" footer="0.51181102362204722"/>
  <pageSetup scale="90" orientation="landscape" horizontalDpi="429496729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81"/>
  <sheetViews>
    <sheetView zoomScale="85" zoomScaleNormal="85" workbookViewId="0">
      <pane xSplit="1" ySplit="1" topLeftCell="B7" activePane="bottomRight" state="frozen"/>
      <selection pane="topRight" activeCell="C1" sqref="C1"/>
      <selection pane="bottomLeft" activeCell="A2" sqref="A2"/>
      <selection pane="bottomRight" activeCell="B10" sqref="B10"/>
    </sheetView>
  </sheetViews>
  <sheetFormatPr defaultColWidth="8.77734375" defaultRowHeight="12.75" x14ac:dyDescent="0.2"/>
  <cols>
    <col min="1" max="1" width="15.77734375" style="10" customWidth="1"/>
    <col min="2" max="2" width="56.21875" style="10" bestFit="1" customWidth="1"/>
    <col min="3" max="7" width="17" style="10" customWidth="1"/>
    <col min="8" max="16384" width="8.77734375" style="10"/>
  </cols>
  <sheetData>
    <row r="1" spans="1:6" ht="45.75" customHeight="1" x14ac:dyDescent="0.2">
      <c r="A1" s="11" t="s">
        <v>0</v>
      </c>
      <c r="B1" s="11" t="s">
        <v>17</v>
      </c>
      <c r="C1" s="12" t="s">
        <v>89</v>
      </c>
      <c r="D1" s="12" t="s">
        <v>90</v>
      </c>
      <c r="E1" s="12" t="s">
        <v>91</v>
      </c>
      <c r="F1" s="12" t="s">
        <v>92</v>
      </c>
    </row>
    <row r="2" spans="1:6" ht="15" x14ac:dyDescent="0.25">
      <c r="A2" s="46">
        <v>4072400825</v>
      </c>
      <c r="B2" s="46" t="s">
        <v>49</v>
      </c>
      <c r="C2" s="44" t="s">
        <v>50</v>
      </c>
      <c r="D2" s="68" t="s">
        <v>20</v>
      </c>
    </row>
    <row r="3" spans="1:6" ht="16.149999999999999" customHeight="1" x14ac:dyDescent="0.25">
      <c r="A3" s="46">
        <v>4072400774</v>
      </c>
      <c r="B3" s="46" t="s">
        <v>51</v>
      </c>
      <c r="C3" s="44" t="s">
        <v>50</v>
      </c>
      <c r="D3" s="68" t="s">
        <v>20</v>
      </c>
    </row>
    <row r="4" spans="1:6" ht="15" x14ac:dyDescent="0.25">
      <c r="A4" s="47">
        <v>4072400826</v>
      </c>
      <c r="B4" s="47" t="s">
        <v>52</v>
      </c>
      <c r="C4" s="44" t="s">
        <v>50</v>
      </c>
      <c r="D4" s="68" t="s">
        <v>20</v>
      </c>
    </row>
    <row r="5" spans="1:6" ht="15" x14ac:dyDescent="0.25">
      <c r="A5" s="42">
        <v>4072400785</v>
      </c>
      <c r="B5" s="42" t="s">
        <v>53</v>
      </c>
      <c r="C5" s="45" t="s">
        <v>94</v>
      </c>
      <c r="D5" s="68" t="s">
        <v>20</v>
      </c>
    </row>
    <row r="6" spans="1:6" ht="15" x14ac:dyDescent="0.25">
      <c r="A6" s="42" t="s">
        <v>54</v>
      </c>
      <c r="B6" s="42" t="s">
        <v>55</v>
      </c>
      <c r="C6" s="45" t="s">
        <v>95</v>
      </c>
      <c r="D6" s="68" t="s">
        <v>20</v>
      </c>
    </row>
    <row r="7" spans="1:6" ht="15" x14ac:dyDescent="0.25">
      <c r="A7" s="42">
        <v>40000214</v>
      </c>
      <c r="B7" s="42" t="s">
        <v>56</v>
      </c>
      <c r="C7" s="45" t="s">
        <v>96</v>
      </c>
      <c r="D7" s="68" t="s">
        <v>20</v>
      </c>
    </row>
    <row r="8" spans="1:6" ht="15" x14ac:dyDescent="0.25">
      <c r="A8" s="42">
        <v>4072400785</v>
      </c>
      <c r="B8" s="42" t="s">
        <v>53</v>
      </c>
      <c r="C8" s="45" t="s">
        <v>94</v>
      </c>
      <c r="D8" s="68" t="s">
        <v>20</v>
      </c>
    </row>
    <row r="9" spans="1:6" ht="15" x14ac:dyDescent="0.25">
      <c r="A9" s="42">
        <v>4072100221</v>
      </c>
      <c r="B9" s="42" t="s">
        <v>57</v>
      </c>
      <c r="C9" s="45" t="s">
        <v>96</v>
      </c>
      <c r="D9" s="68" t="s">
        <v>20</v>
      </c>
    </row>
    <row r="10" spans="1:6" ht="15" x14ac:dyDescent="0.25">
      <c r="A10" s="42">
        <v>4072200837</v>
      </c>
      <c r="B10" s="42" t="s">
        <v>58</v>
      </c>
      <c r="C10" s="45" t="s">
        <v>97</v>
      </c>
      <c r="D10" s="68" t="s">
        <v>20</v>
      </c>
    </row>
    <row r="11" spans="1:6" ht="15" x14ac:dyDescent="0.25">
      <c r="A11" s="42">
        <v>4072200841</v>
      </c>
      <c r="B11" s="42" t="s">
        <v>59</v>
      </c>
      <c r="C11" s="45" t="s">
        <v>98</v>
      </c>
      <c r="D11" s="68" t="s">
        <v>20</v>
      </c>
    </row>
    <row r="12" spans="1:6" ht="15" x14ac:dyDescent="0.25">
      <c r="A12" s="42">
        <v>4072400262</v>
      </c>
      <c r="B12" s="42" t="s">
        <v>60</v>
      </c>
      <c r="C12" s="45" t="s">
        <v>96</v>
      </c>
      <c r="D12" s="68" t="s">
        <v>20</v>
      </c>
    </row>
    <row r="13" spans="1:6" ht="15" x14ac:dyDescent="0.25">
      <c r="A13" s="42">
        <v>4072400438</v>
      </c>
      <c r="B13" s="42" t="s">
        <v>61</v>
      </c>
      <c r="C13" s="45" t="s">
        <v>94</v>
      </c>
      <c r="D13" s="68" t="s">
        <v>20</v>
      </c>
    </row>
    <row r="14" spans="1:6" ht="15" x14ac:dyDescent="0.25">
      <c r="A14" s="42" t="s">
        <v>54</v>
      </c>
      <c r="B14" s="42" t="s">
        <v>55</v>
      </c>
      <c r="C14" s="45" t="s">
        <v>95</v>
      </c>
      <c r="D14" s="68" t="s">
        <v>20</v>
      </c>
    </row>
    <row r="15" spans="1:6" ht="15" x14ac:dyDescent="0.25">
      <c r="A15" s="42">
        <v>4072100105</v>
      </c>
      <c r="B15" s="42" t="s">
        <v>62</v>
      </c>
      <c r="C15" s="45" t="s">
        <v>96</v>
      </c>
      <c r="D15" s="68" t="s">
        <v>20</v>
      </c>
    </row>
    <row r="16" spans="1:6" ht="15" x14ac:dyDescent="0.25">
      <c r="A16" s="42">
        <v>4072100221</v>
      </c>
      <c r="B16" s="42" t="s">
        <v>63</v>
      </c>
      <c r="C16" s="45" t="s">
        <v>96</v>
      </c>
      <c r="D16" s="68" t="s">
        <v>20</v>
      </c>
    </row>
    <row r="17" spans="1:4" ht="15" x14ac:dyDescent="0.25">
      <c r="A17" s="42">
        <v>4072200622</v>
      </c>
      <c r="B17" s="42" t="s">
        <v>64</v>
      </c>
      <c r="C17" s="45" t="s">
        <v>99</v>
      </c>
      <c r="D17" s="68" t="s">
        <v>20</v>
      </c>
    </row>
    <row r="18" spans="1:4" ht="15" x14ac:dyDescent="0.25">
      <c r="A18" s="42">
        <v>81141103</v>
      </c>
      <c r="B18" s="42" t="s">
        <v>65</v>
      </c>
      <c r="C18" s="45" t="s">
        <v>100</v>
      </c>
      <c r="D18" s="68" t="s">
        <v>20</v>
      </c>
    </row>
    <row r="19" spans="1:4" ht="15" x14ac:dyDescent="0.25">
      <c r="A19" s="42" t="s">
        <v>42</v>
      </c>
      <c r="B19" s="45" t="s">
        <v>43</v>
      </c>
      <c r="C19" s="45" t="s">
        <v>101</v>
      </c>
      <c r="D19" s="68" t="s">
        <v>20</v>
      </c>
    </row>
    <row r="20" spans="1:4" ht="15" x14ac:dyDescent="0.25">
      <c r="A20" s="42">
        <v>107419592</v>
      </c>
      <c r="B20" s="43" t="s">
        <v>44</v>
      </c>
      <c r="C20" s="45" t="s">
        <v>101</v>
      </c>
      <c r="D20" s="68" t="s">
        <v>20</v>
      </c>
    </row>
    <row r="21" spans="1:4" ht="15" x14ac:dyDescent="0.25">
      <c r="A21" s="55">
        <v>4084001573</v>
      </c>
      <c r="B21" s="43" t="s">
        <v>84</v>
      </c>
      <c r="C21" s="45" t="s">
        <v>101</v>
      </c>
      <c r="D21" s="68" t="s">
        <v>20</v>
      </c>
    </row>
    <row r="22" spans="1:4" ht="15" x14ac:dyDescent="0.25">
      <c r="A22" s="42">
        <v>80554900</v>
      </c>
      <c r="B22" s="43" t="s">
        <v>45</v>
      </c>
      <c r="C22" s="45" t="s">
        <v>102</v>
      </c>
      <c r="D22" s="68" t="s">
        <v>20</v>
      </c>
    </row>
    <row r="23" spans="1:4" ht="15" x14ac:dyDescent="0.25">
      <c r="A23" s="42">
        <v>4081801694</v>
      </c>
      <c r="B23" s="43" t="s">
        <v>46</v>
      </c>
      <c r="C23" s="45" t="s">
        <v>103</v>
      </c>
      <c r="D23" s="68" t="s">
        <v>20</v>
      </c>
    </row>
    <row r="24" spans="1:4" ht="15" x14ac:dyDescent="0.25">
      <c r="A24" s="42">
        <v>4081701855</v>
      </c>
      <c r="B24" s="43" t="s">
        <v>47</v>
      </c>
      <c r="C24" s="45" t="s">
        <v>101</v>
      </c>
      <c r="D24" s="68" t="s">
        <v>20</v>
      </c>
    </row>
    <row r="25" spans="1:4" ht="15" x14ac:dyDescent="0.25">
      <c r="A25" s="42">
        <v>4081701856</v>
      </c>
      <c r="B25" s="43" t="s">
        <v>48</v>
      </c>
      <c r="C25" s="45" t="s">
        <v>101</v>
      </c>
      <c r="D25" s="68" t="s">
        <v>20</v>
      </c>
    </row>
    <row r="26" spans="1:4" x14ac:dyDescent="0.2">
      <c r="A26" s="27"/>
      <c r="B26" s="27"/>
    </row>
    <row r="27" spans="1:4" x14ac:dyDescent="0.2">
      <c r="A27" s="27"/>
      <c r="B27" s="27"/>
    </row>
    <row r="28" spans="1:4" x14ac:dyDescent="0.2">
      <c r="A28" s="27"/>
      <c r="B28" s="27"/>
    </row>
    <row r="29" spans="1:4" x14ac:dyDescent="0.2">
      <c r="A29" s="27"/>
      <c r="B29" s="27"/>
    </row>
    <row r="30" spans="1:4" x14ac:dyDescent="0.2">
      <c r="A30" s="27"/>
      <c r="B30" s="27"/>
    </row>
    <row r="31" spans="1:4" x14ac:dyDescent="0.2">
      <c r="A31" s="27"/>
      <c r="B31" s="27"/>
    </row>
    <row r="32" spans="1:4" x14ac:dyDescent="0.2">
      <c r="A32" s="27"/>
      <c r="B32" s="27"/>
    </row>
    <row r="33" spans="1:2" x14ac:dyDescent="0.2">
      <c r="A33" s="27"/>
      <c r="B33" s="27"/>
    </row>
    <row r="34" spans="1:2" x14ac:dyDescent="0.2">
      <c r="A34" s="27"/>
      <c r="B34" s="27"/>
    </row>
    <row r="35" spans="1:2" x14ac:dyDescent="0.2">
      <c r="A35" s="27"/>
      <c r="B35" s="27"/>
    </row>
    <row r="36" spans="1:2" x14ac:dyDescent="0.2">
      <c r="A36" s="27"/>
      <c r="B36" s="27"/>
    </row>
    <row r="37" spans="1:2" x14ac:dyDescent="0.2">
      <c r="A37" s="27"/>
      <c r="B37" s="27"/>
    </row>
    <row r="38" spans="1:2" x14ac:dyDescent="0.2">
      <c r="A38" s="27"/>
      <c r="B38" s="27"/>
    </row>
    <row r="39" spans="1:2" x14ac:dyDescent="0.2">
      <c r="A39" s="27"/>
    </row>
    <row r="40" spans="1:2" x14ac:dyDescent="0.2">
      <c r="A40" s="27"/>
    </row>
    <row r="41" spans="1:2" x14ac:dyDescent="0.2">
      <c r="A41" s="27"/>
      <c r="B41" s="27"/>
    </row>
    <row r="42" spans="1:2" ht="15" x14ac:dyDescent="0.2">
      <c r="A42"/>
    </row>
    <row r="43" spans="1:2" ht="15" x14ac:dyDescent="0.2">
      <c r="A43"/>
    </row>
    <row r="44" spans="1:2" ht="15" x14ac:dyDescent="0.2">
      <c r="A44"/>
    </row>
    <row r="45" spans="1:2" ht="15" x14ac:dyDescent="0.2">
      <c r="A45"/>
    </row>
    <row r="46" spans="1:2" ht="15" x14ac:dyDescent="0.2">
      <c r="A46"/>
    </row>
    <row r="47" spans="1:2" ht="15" x14ac:dyDescent="0.2">
      <c r="A47"/>
    </row>
    <row r="48" spans="1:2" ht="15" x14ac:dyDescent="0.2">
      <c r="A48"/>
    </row>
    <row r="49" spans="1:2" ht="15" x14ac:dyDescent="0.2">
      <c r="A49"/>
    </row>
    <row r="50" spans="1:2" ht="15" x14ac:dyDescent="0.2">
      <c r="A50"/>
    </row>
    <row r="51" spans="1:2" ht="15" x14ac:dyDescent="0.2">
      <c r="A51"/>
    </row>
    <row r="52" spans="1:2" ht="15" x14ac:dyDescent="0.2">
      <c r="A52"/>
    </row>
    <row r="53" spans="1:2" ht="15" x14ac:dyDescent="0.2">
      <c r="A53"/>
    </row>
    <row r="54" spans="1:2" ht="15" x14ac:dyDescent="0.2">
      <c r="A54"/>
    </row>
    <row r="55" spans="1:2" ht="15" x14ac:dyDescent="0.2">
      <c r="A55"/>
    </row>
    <row r="56" spans="1:2" ht="15" x14ac:dyDescent="0.2">
      <c r="A56"/>
    </row>
    <row r="57" spans="1:2" ht="15" x14ac:dyDescent="0.2">
      <c r="A57"/>
    </row>
    <row r="58" spans="1:2" ht="15" x14ac:dyDescent="0.2">
      <c r="A58"/>
    </row>
    <row r="59" spans="1:2" ht="15" x14ac:dyDescent="0.2">
      <c r="A59"/>
    </row>
    <row r="60" spans="1:2" ht="15" x14ac:dyDescent="0.2">
      <c r="A60"/>
    </row>
    <row r="61" spans="1:2" ht="15" x14ac:dyDescent="0.2">
      <c r="A61"/>
    </row>
    <row r="62" spans="1:2" ht="15" x14ac:dyDescent="0.2">
      <c r="A62"/>
    </row>
    <row r="63" spans="1:2" ht="15" x14ac:dyDescent="0.2">
      <c r="A63"/>
    </row>
    <row r="64" spans="1:2" ht="15" x14ac:dyDescent="0.2">
      <c r="A64"/>
      <c r="B64"/>
    </row>
    <row r="65" spans="1:2" ht="15" x14ac:dyDescent="0.2">
      <c r="A65"/>
      <c r="B65"/>
    </row>
    <row r="66" spans="1:2" ht="15" x14ac:dyDescent="0.2">
      <c r="A66"/>
      <c r="B66"/>
    </row>
    <row r="67" spans="1:2" ht="15" x14ac:dyDescent="0.2">
      <c r="A67"/>
      <c r="B67"/>
    </row>
    <row r="68" spans="1:2" ht="15" x14ac:dyDescent="0.2">
      <c r="A68"/>
      <c r="B68"/>
    </row>
    <row r="69" spans="1:2" ht="15" x14ac:dyDescent="0.2">
      <c r="A69"/>
      <c r="B69"/>
    </row>
    <row r="70" spans="1:2" ht="15" x14ac:dyDescent="0.2">
      <c r="B70"/>
    </row>
    <row r="71" spans="1:2" ht="15" x14ac:dyDescent="0.2">
      <c r="B71"/>
    </row>
    <row r="72" spans="1:2" ht="15" x14ac:dyDescent="0.2">
      <c r="B72"/>
    </row>
    <row r="73" spans="1:2" ht="15" x14ac:dyDescent="0.2">
      <c r="B73"/>
    </row>
    <row r="74" spans="1:2" ht="15" x14ac:dyDescent="0.2">
      <c r="B74"/>
    </row>
    <row r="75" spans="1:2" ht="15" x14ac:dyDescent="0.2">
      <c r="B75"/>
    </row>
    <row r="76" spans="1:2" ht="15" x14ac:dyDescent="0.2">
      <c r="B76"/>
    </row>
    <row r="77" spans="1:2" ht="15" x14ac:dyDescent="0.2">
      <c r="A77"/>
      <c r="B77"/>
    </row>
    <row r="78" spans="1:2" ht="15" x14ac:dyDescent="0.2">
      <c r="A78"/>
      <c r="B78"/>
    </row>
    <row r="79" spans="1:2" ht="15" x14ac:dyDescent="0.2">
      <c r="A79"/>
      <c r="B79"/>
    </row>
    <row r="80" spans="1:2" ht="15" x14ac:dyDescent="0.2">
      <c r="A80"/>
      <c r="B80"/>
    </row>
    <row r="81" spans="2:2" ht="15" x14ac:dyDescent="0.2">
      <c r="B81"/>
    </row>
  </sheetData>
  <autoFilter ref="A1:B1" xr:uid="{00000000-0009-0000-0000-000004000000}"/>
  <phoneticPr fontId="0" type="noConversion"/>
  <conditionalFormatting sqref="A2:A3">
    <cfRule type="duplicateValues" dxfId="1" priority="1" stopIfTrue="1"/>
  </conditionalFormatting>
  <conditionalFormatting sqref="A4:A5">
    <cfRule type="duplicateValues" dxfId="0" priority="3" stopIfTrue="1"/>
  </conditionalFormatting>
  <printOptions horizontalCentered="1" verticalCentered="1" gridLines="1"/>
  <pageMargins left="0.78740157480314965" right="0.78740157480314965" top="0.98425196850393704" bottom="0.98425196850393704" header="0.51181102362204722" footer="0.51181102362204722"/>
  <pageSetup paperSize="9" scale="68" orientation="landscape" horizontalDpi="300" verticalDpi="300" r:id="rId1"/>
  <headerFooter alignWithMargins="0">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FS text</vt:lpstr>
      <vt:lpstr>Models</vt:lpstr>
      <vt:lpstr>Technical data</vt:lpstr>
      <vt:lpstr>FEATURES AND INCL ACC.</vt:lpstr>
      <vt:lpstr>ACCESSORIES</vt:lpstr>
      <vt:lpstr>'FS text'!Print_Area</vt:lpstr>
    </vt:vector>
  </TitlesOfParts>
  <Company>Micron Electronics,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Nilfisk-Advance, Inc.</dc:creator>
  <cp:lastModifiedBy>Tine Maribo</cp:lastModifiedBy>
  <cp:lastPrinted>2014-08-06T08:20:57Z</cp:lastPrinted>
  <dcterms:created xsi:type="dcterms:W3CDTF">2003-10-10T12:19:31Z</dcterms:created>
  <dcterms:modified xsi:type="dcterms:W3CDTF">2024-04-24T06:32:49Z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657d4-2045-4871-9872-e323e3545d60_Enabled">
    <vt:lpwstr>true</vt:lpwstr>
  </property>
  <property fmtid="{D5CDD505-2E9C-101B-9397-08002B2CF9AE}" pid="3" name="MSIP_Label_8af657d4-2045-4871-9872-e323e3545d60_SetDate">
    <vt:lpwstr>2021-08-25T08:45:33Z</vt:lpwstr>
  </property>
  <property fmtid="{D5CDD505-2E9C-101B-9397-08002B2CF9AE}" pid="4" name="MSIP_Label_8af657d4-2045-4871-9872-e323e3545d60_Method">
    <vt:lpwstr>Standard</vt:lpwstr>
  </property>
  <property fmtid="{D5CDD505-2E9C-101B-9397-08002B2CF9AE}" pid="5" name="MSIP_Label_8af657d4-2045-4871-9872-e323e3545d60_Name">
    <vt:lpwstr>Open sublabel</vt:lpwstr>
  </property>
  <property fmtid="{D5CDD505-2E9C-101B-9397-08002B2CF9AE}" pid="6" name="MSIP_Label_8af657d4-2045-4871-9872-e323e3545d60_SiteId">
    <vt:lpwstr>753c5d99-05be-4237-b4c5-fdb2e6b32ab2</vt:lpwstr>
  </property>
  <property fmtid="{D5CDD505-2E9C-101B-9397-08002B2CF9AE}" pid="7" name="MSIP_Label_8af657d4-2045-4871-9872-e323e3545d60_ActionId">
    <vt:lpwstr>43e51728-22eb-47ac-a31a-8d0c3dc1ef35</vt:lpwstr>
  </property>
  <property fmtid="{D5CDD505-2E9C-101B-9397-08002B2CF9AE}" pid="8" name="MSIP_Label_8af657d4-2045-4871-9872-e323e3545d60_ContentBits">
    <vt:lpwstr>0</vt:lpwstr>
  </property>
</Properties>
</file>